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Ирина\Desktop\"/>
    </mc:Choice>
  </mc:AlternateContent>
  <bookViews>
    <workbookView xWindow="0" yWindow="0" windowWidth="23940" windowHeight="814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8" i="1" l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</calcChain>
</file>

<file path=xl/sharedStrings.xml><?xml version="1.0" encoding="utf-8"?>
<sst xmlns="http://schemas.openxmlformats.org/spreadsheetml/2006/main" count="535" uniqueCount="215">
  <si>
    <t>1 июля 2015</t>
  </si>
  <si>
    <t>Разряд</t>
  </si>
  <si>
    <t>Рейтинг</t>
  </si>
  <si>
    <t>Изм-е</t>
  </si>
  <si>
    <t>Антонов Андрей</t>
  </si>
  <si>
    <t>Н.Новгород</t>
  </si>
  <si>
    <t>1k</t>
  </si>
  <si>
    <t>- - -</t>
  </si>
  <si>
    <t>Арефьев Андрей</t>
  </si>
  <si>
    <t>С.-Петербург</t>
  </si>
  <si>
    <t>2k</t>
  </si>
  <si>
    <t>Артемьев Сергей</t>
  </si>
  <si>
    <t>6d</t>
  </si>
  <si>
    <t>+</t>
  </si>
  <si>
    <t>Балабай Виктор</t>
  </si>
  <si>
    <t>Барыкин Виктор</t>
  </si>
  <si>
    <t>Волгоград</t>
  </si>
  <si>
    <t>Березин Роман</t>
  </si>
  <si>
    <t>5d</t>
  </si>
  <si>
    <t>Булатовский Олег</t>
  </si>
  <si>
    <t>Львов</t>
  </si>
  <si>
    <t>3d</t>
  </si>
  <si>
    <t>- -</t>
  </si>
  <si>
    <t>Бушковский Людвик</t>
  </si>
  <si>
    <t>1d</t>
  </si>
  <si>
    <t>-</t>
  </si>
  <si>
    <t>Вершинин Павел</t>
  </si>
  <si>
    <t>Подюга</t>
  </si>
  <si>
    <t>Водолазский Константин</t>
  </si>
  <si>
    <t>Волков Сергей</t>
  </si>
  <si>
    <t>Рыбинск</t>
  </si>
  <si>
    <t>Востряков Алексей</t>
  </si>
  <si>
    <t>4d</t>
  </si>
  <si>
    <t>Вохтомина Владислава</t>
  </si>
  <si>
    <t>Глибин Алексей</t>
  </si>
  <si>
    <t>Голомарев Антон</t>
  </si>
  <si>
    <t>Якутск</t>
  </si>
  <si>
    <t>Голосов Виктор</t>
  </si>
  <si>
    <t>Москва</t>
  </si>
  <si>
    <t>Гросс Анна</t>
  </si>
  <si>
    <t>Жигулевск</t>
  </si>
  <si>
    <t>Данилин Иван</t>
  </si>
  <si>
    <t>2d</t>
  </si>
  <si>
    <t>Епифанов Дмитрий</t>
  </si>
  <si>
    <t>8d</t>
  </si>
  <si>
    <t>Кальницкий Олег</t>
  </si>
  <si>
    <t>С-Петербург</t>
  </si>
  <si>
    <t>Калякин Дмитрий</t>
  </si>
  <si>
    <t>Владимир</t>
  </si>
  <si>
    <t>Карасев Максим</t>
  </si>
  <si>
    <t>7d</t>
  </si>
  <si>
    <t>Карпов Федор</t>
  </si>
  <si>
    <t>Коноша</t>
  </si>
  <si>
    <t>Карташев Даниил</t>
  </si>
  <si>
    <t>Кацев Илья</t>
  </si>
  <si>
    <t>Качаев Денис</t>
  </si>
  <si>
    <t>Кожин Михаил</t>
  </si>
  <si>
    <t>Дубна</t>
  </si>
  <si>
    <t>Краева Татьяна</t>
  </si>
  <si>
    <t>Крючок Роман</t>
  </si>
  <si>
    <t>Кулешов Михаил</t>
  </si>
  <si>
    <t>Курдина Ольга</t>
  </si>
  <si>
    <t>Лаврик-Кармазин Максим</t>
  </si>
  <si>
    <t>Лашко Кира</t>
  </si>
  <si>
    <t>Лебедева Татьяна</t>
  </si>
  <si>
    <t>Лисютин Александр</t>
  </si>
  <si>
    <t>Литвинова Юлия</t>
  </si>
  <si>
    <t>Лысаков Михаил</t>
  </si>
  <si>
    <t>Магдеев Игорь</t>
  </si>
  <si>
    <t>Самара</t>
  </si>
  <si>
    <t>Макаров Павел</t>
  </si>
  <si>
    <t>Макаров Сергей</t>
  </si>
  <si>
    <t>Максимов Николай</t>
  </si>
  <si>
    <t>Матушкина Ксения</t>
  </si>
  <si>
    <t>Меркулов Артем</t>
  </si>
  <si>
    <t>Метревели Георгий</t>
  </si>
  <si>
    <t>Архангельск</t>
  </si>
  <si>
    <t>Метревели Ирина</t>
  </si>
  <si>
    <t>Метревели Максим</t>
  </si>
  <si>
    <t>Микрюков Михаил</t>
  </si>
  <si>
    <t>Милевский Александр</t>
  </si>
  <si>
    <t>Мытищи</t>
  </si>
  <si>
    <t>Михайлов Александр</t>
  </si>
  <si>
    <t>Моисеев Кирилл</t>
  </si>
  <si>
    <t>Молотова Анастасия</t>
  </si>
  <si>
    <t>Мясоедов Евгений</t>
  </si>
  <si>
    <t>Никонов Константин</t>
  </si>
  <si>
    <t>Электросталь</t>
  </si>
  <si>
    <t>Никонова Наталья</t>
  </si>
  <si>
    <t>Новиков Николай</t>
  </si>
  <si>
    <t>Ноговицин Александр</t>
  </si>
  <si>
    <t>Оборина Анастасия</t>
  </si>
  <si>
    <t>Пестерева Мария</t>
  </si>
  <si>
    <t>Полтарацкий Николай</t>
  </si>
  <si>
    <t>Понежин Геннадий</t>
  </si>
  <si>
    <t>Потапов Алексей</t>
  </si>
  <si>
    <t>Комс.-на-Амуре</t>
  </si>
  <si>
    <t>Проворов Юрий</t>
  </si>
  <si>
    <t>Прокопец Татьяна</t>
  </si>
  <si>
    <t>Пух Александр</t>
  </si>
  <si>
    <t>Червищево (Тюм. обл.)</t>
  </si>
  <si>
    <t>Радзевелюк Александр</t>
  </si>
  <si>
    <t>Рачицкая Виктория</t>
  </si>
  <si>
    <t>Рейбандт Виталий</t>
  </si>
  <si>
    <t>Ризванов Эдвард</t>
  </si>
  <si>
    <t>Новороссийск</t>
  </si>
  <si>
    <t>Романов Сергей</t>
  </si>
  <si>
    <t>Саврасов Руслан</t>
  </si>
  <si>
    <t>Саврасова Юлия</t>
  </si>
  <si>
    <t>Сальников Павел</t>
  </si>
  <si>
    <t>Сальникова Нонна</t>
  </si>
  <si>
    <t>Семенов Владимир</t>
  </si>
  <si>
    <t>Семенов Олег</t>
  </si>
  <si>
    <t>Сердюк Андрей</t>
  </si>
  <si>
    <t>Сердюков Егор</t>
  </si>
  <si>
    <t>Синицы Владимир</t>
  </si>
  <si>
    <t>Фрязино</t>
  </si>
  <si>
    <t>Сиратегян Карен</t>
  </si>
  <si>
    <t>Скуридин Алексей</t>
  </si>
  <si>
    <t>Смирнов Евгений</t>
  </si>
  <si>
    <t>Соболев Павел</t>
  </si>
  <si>
    <t>Сорокина Оксана</t>
  </si>
  <si>
    <t>Спиричев Владислав</t>
  </si>
  <si>
    <t>Стоянов Кирилл</t>
  </si>
  <si>
    <t>Стулова Дарья</t>
  </si>
  <si>
    <t>Стулова Кристина</t>
  </si>
  <si>
    <t>Сумароков Евгений</t>
  </si>
  <si>
    <t>Сумарокова Александра</t>
  </si>
  <si>
    <t>Сушков Владимир</t>
  </si>
  <si>
    <t>Гатчина</t>
  </si>
  <si>
    <t>9d</t>
  </si>
  <si>
    <t>Тайблин Юрий</t>
  </si>
  <si>
    <t>Таранников Юрий</t>
  </si>
  <si>
    <t>Тарасевич Степан</t>
  </si>
  <si>
    <t>Тверь</t>
  </si>
  <si>
    <t>Туманов Юрий</t>
  </si>
  <si>
    <t>Федоркин Олег</t>
  </si>
  <si>
    <t>Федотов Денис</t>
  </si>
  <si>
    <t>Филинов Владимир</t>
  </si>
  <si>
    <t>Чингин Константин</t>
  </si>
  <si>
    <t>Шабанов Руслан</t>
  </si>
  <si>
    <t>Ширяевская Дарья</t>
  </si>
  <si>
    <t>Шлюндиков Александр</t>
  </si>
  <si>
    <t>Шубин Александр</t>
  </si>
  <si>
    <t>5k</t>
  </si>
  <si>
    <t>Юсупмурзин Данила</t>
  </si>
  <si>
    <t>играл, но не подтвердился 1 год</t>
  </si>
  <si>
    <t>играл, но не подтвердился 2 года и потерял 1 пункт</t>
  </si>
  <si>
    <t>не играл 1 год</t>
  </si>
  <si>
    <t>не играл 2 года и упал на 1 пункт</t>
  </si>
  <si>
    <t>падал в турнире</t>
  </si>
  <si>
    <t>st</t>
  </si>
  <si>
    <t>end</t>
  </si>
  <si>
    <t>Чемпионат Архангельской области 2015 г.</t>
  </si>
  <si>
    <t>3.01.</t>
  </si>
  <si>
    <t>6.01.</t>
  </si>
  <si>
    <t>Рождественский турнир</t>
  </si>
  <si>
    <t>7.01.</t>
  </si>
  <si>
    <t>9.01.</t>
  </si>
  <si>
    <t>Первенство ярославской области</t>
  </si>
  <si>
    <t>11.01.</t>
  </si>
  <si>
    <t>15.03.</t>
  </si>
  <si>
    <t>Первенство ДЮСШ, 1 лига</t>
  </si>
  <si>
    <t>18.01.</t>
  </si>
  <si>
    <t>25.01</t>
  </si>
  <si>
    <t>Чемпионат Санкт-Петербурга</t>
  </si>
  <si>
    <t>31.05.</t>
  </si>
  <si>
    <t>Чемпионат Подюги</t>
  </si>
  <si>
    <t>26.01.</t>
  </si>
  <si>
    <t>7.02.</t>
  </si>
  <si>
    <t>Ларикс</t>
  </si>
  <si>
    <t>31.01.</t>
  </si>
  <si>
    <t>1.02.</t>
  </si>
  <si>
    <t>Чемпионат России, женщины</t>
  </si>
  <si>
    <t>Суздаль</t>
  </si>
  <si>
    <t>14.02.</t>
  </si>
  <si>
    <t>22.02.</t>
  </si>
  <si>
    <t>Чемпионат России</t>
  </si>
  <si>
    <t>Первенство Коношского р-на, м</t>
  </si>
  <si>
    <t>28.02.</t>
  </si>
  <si>
    <t>1.03.</t>
  </si>
  <si>
    <t>Турнир Московской секции</t>
  </si>
  <si>
    <t>7.03.</t>
  </si>
  <si>
    <t>8.03</t>
  </si>
  <si>
    <t>Первенство России, AD</t>
  </si>
  <si>
    <t>23.03.</t>
  </si>
  <si>
    <t>28.03.</t>
  </si>
  <si>
    <t>Первенство России, В</t>
  </si>
  <si>
    <t>Первенство России, C</t>
  </si>
  <si>
    <t>Первенство России, E</t>
  </si>
  <si>
    <t>Кубок Рыбинска</t>
  </si>
  <si>
    <t>29.03.</t>
  </si>
  <si>
    <t>30.06.</t>
  </si>
  <si>
    <t>Первенство Европы, AD</t>
  </si>
  <si>
    <t>Турция, Стамбул</t>
  </si>
  <si>
    <t>1.05.</t>
  </si>
  <si>
    <t>3.05.</t>
  </si>
  <si>
    <t>Первенство Европы, В</t>
  </si>
  <si>
    <t>Первенство Европы, С</t>
  </si>
  <si>
    <t>Первенство Европы, Е</t>
  </si>
  <si>
    <t>Турнир десяти</t>
  </si>
  <si>
    <t>30.04.</t>
  </si>
  <si>
    <t>Александров Виктор</t>
  </si>
  <si>
    <t>Аревков Максим</t>
  </si>
  <si>
    <t>Арзуманов Сергей</t>
  </si>
  <si>
    <t>4k</t>
  </si>
  <si>
    <t>Востряков Сергей</t>
  </si>
  <si>
    <t>Зубащенко Иван</t>
  </si>
  <si>
    <t>Казарин Михаил</t>
  </si>
  <si>
    <t>Кобзев Алексей</t>
  </si>
  <si>
    <t>Лебедева Елена</t>
  </si>
  <si>
    <t>Некрасов Денис</t>
  </si>
  <si>
    <t>Окатова Анна</t>
  </si>
  <si>
    <t>Рябов Александр</t>
  </si>
  <si>
    <t>Дьячков Никита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</si>
</sst>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sz val="10"/>
      <color indexed="8"/>
      <name val="Arial Cyr"/>
      <family val="2"/>
      <charset val="204"/>
    </font>
    <font>
      <sz val="10"/>
      <color theme="1"/>
      <name val="Arial Cyr"/>
      <family val="2"/>
      <charset val="204"/>
    </font>
    <font>
      <sz val="10"/>
      <color rgb="FFFF0000"/>
      <name val="Arial Cyr"/>
      <family val="2"/>
      <charset val="204"/>
    </font>
    <font>
      <sz val="10"/>
      <color rgb="FF00B0F0"/>
      <name val="Arial Cyr"/>
      <family val="2"/>
      <charset val="204"/>
    </font>
    <font>
      <sz val="10"/>
      <name val="Arial Cyr"/>
      <charset val="204"/>
    </font>
    <font>
      <sz val="10"/>
      <color rgb="FF002060"/>
      <name val="Arial Cyr"/>
      <family val="2"/>
      <charset val="204"/>
    </font>
    <font>
      <b/>
      <sz val="9"/>
      <name val="Arial Cyr"/>
      <family val="2"/>
      <charset val="204"/>
    </font>
    <font>
      <sz val="9"/>
      <name val="Arial Cyr"/>
      <family val="2"/>
      <charset val="204"/>
    </font>
    <font>
      <sz val="10"/>
      <color indexed="17"/>
      <name val="Arial Cyr"/>
      <charset val="204"/>
    </font>
    <font>
      <sz val="10"/>
      <color indexed="12"/>
      <name val="Arial Cyr"/>
      <family val="2"/>
      <charset val="204"/>
    </font>
    <font>
      <sz val="9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</borders>
  <cellStyleXfs count="6"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</cellStyleXfs>
  <cellXfs count="68">
    <xf numFmtId="0" fontId="0" fillId="0" borderId="0" xfId="0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2" fillId="0" borderId="0" xfId="0" applyFont="1" applyFill="1" applyBorder="1"/>
    <xf numFmtId="0" fontId="1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1" fillId="0" borderId="0" xfId="0" applyFont="1" applyFill="1" applyBorder="1" applyAlignment="1"/>
    <xf numFmtId="0" fontId="3" fillId="0" borderId="0" xfId="0" applyFont="1" applyBorder="1"/>
    <xf numFmtId="0" fontId="4" fillId="0" borderId="0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3" fillId="0" borderId="1" xfId="0" applyFont="1" applyBorder="1"/>
    <xf numFmtId="0" fontId="4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3" fillId="0" borderId="2" xfId="0" applyFont="1" applyBorder="1"/>
    <xf numFmtId="0" fontId="4" fillId="0" borderId="2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3" fillId="0" borderId="2" xfId="0" applyFont="1" applyFill="1" applyBorder="1"/>
    <xf numFmtId="0" fontId="5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7" fillId="0" borderId="2" xfId="1" applyFont="1" applyBorder="1"/>
    <xf numFmtId="49" fontId="7" fillId="0" borderId="0" xfId="0" applyNumberFormat="1" applyFont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3" fillId="0" borderId="0" xfId="0" applyFont="1" applyFill="1" applyBorder="1"/>
    <xf numFmtId="49" fontId="1" fillId="0" borderId="2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0" fillId="0" borderId="0" xfId="2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 applyAlignment="1">
      <alignment horizontal="left"/>
    </xf>
    <xf numFmtId="49" fontId="10" fillId="0" borderId="0" xfId="0" applyNumberFormat="1" applyFont="1" applyFill="1" applyBorder="1" applyAlignment="1">
      <alignment horizontal="center"/>
    </xf>
    <xf numFmtId="49" fontId="10" fillId="0" borderId="0" xfId="3" applyNumberFormat="1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0" fillId="0" borderId="0" xfId="0" applyBorder="1" applyAlignment="1"/>
    <xf numFmtId="0" fontId="10" fillId="0" borderId="0" xfId="4" applyFont="1" applyAlignment="1">
      <alignment horizontal="left"/>
    </xf>
    <xf numFmtId="0" fontId="10" fillId="0" borderId="0" xfId="3" applyFont="1" applyFill="1" applyBorder="1" applyAlignment="1">
      <alignment horizontal="center"/>
    </xf>
    <xf numFmtId="49" fontId="10" fillId="0" borderId="0" xfId="4" applyNumberFormat="1" applyFont="1" applyAlignment="1">
      <alignment horizontal="center"/>
    </xf>
    <xf numFmtId="0" fontId="10" fillId="0" borderId="0" xfId="2" applyFont="1" applyAlignment="1">
      <alignment horizontal="left"/>
    </xf>
    <xf numFmtId="0" fontId="10" fillId="0" borderId="0" xfId="0" applyFont="1" applyAlignment="1">
      <alignment horizontal="left"/>
    </xf>
    <xf numFmtId="0" fontId="0" fillId="0" borderId="0" xfId="0" applyAlignment="1">
      <alignment horizontal="center"/>
    </xf>
    <xf numFmtId="49" fontId="10" fillId="0" borderId="0" xfId="0" applyNumberFormat="1" applyFont="1" applyAlignment="1">
      <alignment horizontal="center"/>
    </xf>
    <xf numFmtId="49" fontId="13" fillId="0" borderId="0" xfId="3" applyNumberFormat="1" applyFont="1" applyFill="1" applyBorder="1" applyAlignment="1">
      <alignment horizontal="center"/>
    </xf>
    <xf numFmtId="0" fontId="13" fillId="0" borderId="0" xfId="0" applyNumberFormat="1" applyFont="1" applyFill="1" applyBorder="1" applyAlignment="1">
      <alignment horizontal="center"/>
    </xf>
    <xf numFmtId="49" fontId="10" fillId="0" borderId="0" xfId="1" applyNumberFormat="1" applyFont="1" applyAlignment="1">
      <alignment horizontal="center"/>
    </xf>
    <xf numFmtId="49" fontId="10" fillId="0" borderId="0" xfId="5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2" fillId="0" borderId="0" xfId="0" applyNumberFormat="1" applyFont="1" applyFill="1" applyBorder="1"/>
    <xf numFmtId="0" fontId="3" fillId="2" borderId="1" xfId="0" applyFont="1" applyFill="1" applyBorder="1"/>
    <xf numFmtId="0" fontId="4" fillId="2" borderId="1" xfId="0" applyFont="1" applyFill="1" applyBorder="1" applyAlignment="1">
      <alignment horizontal="center"/>
    </xf>
    <xf numFmtId="49" fontId="1" fillId="2" borderId="0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3" fillId="2" borderId="2" xfId="0" applyFont="1" applyFill="1" applyBorder="1"/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/>
    <xf numFmtId="0" fontId="2" fillId="0" borderId="0" xfId="0" applyFont="1" applyFill="1" applyBorder="1" applyAlignment="1">
      <alignment horizontal="center"/>
    </xf>
  </cellXfs>
  <cellStyles count="6">
    <cellStyle name="Обычный" xfId="0" builtinId="0"/>
    <cellStyle name="Обычный_1_99 2" xfId="1"/>
    <cellStyle name="Обычный_398D020" xfId="3"/>
    <cellStyle name="Обычный_AAD786" xfId="2"/>
    <cellStyle name="Обычный_Лично-командное первенство 2007г." xfId="5"/>
    <cellStyle name="Обычный_Первество ДЮСШ 2007г.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151"/>
  <sheetViews>
    <sheetView tabSelected="1" workbookViewId="0">
      <selection activeCell="C24" sqref="C24"/>
    </sheetView>
  </sheetViews>
  <sheetFormatPr defaultRowHeight="12.75" x14ac:dyDescent="0.2"/>
  <cols>
    <col min="1" max="1" width="3.7109375" style="1" customWidth="1"/>
    <col min="2" max="2" width="3.28515625" style="2" customWidth="1"/>
    <col min="3" max="3" width="21.85546875" style="2" customWidth="1"/>
    <col min="4" max="4" width="15" style="2" customWidth="1"/>
    <col min="5" max="5" width="7.140625" style="1" customWidth="1"/>
    <col min="6" max="6" width="3.42578125" style="1" customWidth="1"/>
    <col min="7" max="7" width="8" style="4" customWidth="1"/>
    <col min="8" max="8" width="6.5703125" style="59" customWidth="1"/>
    <col min="9" max="17" width="3.42578125" style="4" customWidth="1"/>
    <col min="18" max="18" width="3.42578125" style="1" customWidth="1"/>
    <col min="19" max="30" width="3.42578125" style="2" customWidth="1"/>
    <col min="31" max="253" width="9.140625" style="2"/>
    <col min="254" max="254" width="4.42578125" style="2" customWidth="1"/>
    <col min="255" max="255" width="3.28515625" style="2" customWidth="1"/>
    <col min="256" max="256" width="26.42578125" style="2" customWidth="1"/>
    <col min="257" max="257" width="15.5703125" style="2" customWidth="1"/>
    <col min="258" max="258" width="8.42578125" style="2" customWidth="1"/>
    <col min="259" max="259" width="3.42578125" style="2" customWidth="1"/>
    <col min="260" max="260" width="11.28515625" style="2" customWidth="1"/>
    <col min="261" max="261" width="8.140625" style="2" customWidth="1"/>
    <col min="262" max="284" width="4" style="2" customWidth="1"/>
    <col min="285" max="285" width="13.42578125" style="2" bestFit="1" customWidth="1"/>
    <col min="286" max="509" width="9.140625" style="2"/>
    <col min="510" max="510" width="4.42578125" style="2" customWidth="1"/>
    <col min="511" max="511" width="3.28515625" style="2" customWidth="1"/>
    <col min="512" max="512" width="26.42578125" style="2" customWidth="1"/>
    <col min="513" max="513" width="15.5703125" style="2" customWidth="1"/>
    <col min="514" max="514" width="8.42578125" style="2" customWidth="1"/>
    <col min="515" max="515" width="3.42578125" style="2" customWidth="1"/>
    <col min="516" max="516" width="11.28515625" style="2" customWidth="1"/>
    <col min="517" max="517" width="8.140625" style="2" customWidth="1"/>
    <col min="518" max="540" width="4" style="2" customWidth="1"/>
    <col min="541" max="541" width="13.42578125" style="2" bestFit="1" customWidth="1"/>
    <col min="542" max="765" width="9.140625" style="2"/>
    <col min="766" max="766" width="4.42578125" style="2" customWidth="1"/>
    <col min="767" max="767" width="3.28515625" style="2" customWidth="1"/>
    <col min="768" max="768" width="26.42578125" style="2" customWidth="1"/>
    <col min="769" max="769" width="15.5703125" style="2" customWidth="1"/>
    <col min="770" max="770" width="8.42578125" style="2" customWidth="1"/>
    <col min="771" max="771" width="3.42578125" style="2" customWidth="1"/>
    <col min="772" max="772" width="11.28515625" style="2" customWidth="1"/>
    <col min="773" max="773" width="8.140625" style="2" customWidth="1"/>
    <col min="774" max="796" width="4" style="2" customWidth="1"/>
    <col min="797" max="797" width="13.42578125" style="2" bestFit="1" customWidth="1"/>
    <col min="798" max="1021" width="9.140625" style="2"/>
    <col min="1022" max="1022" width="4.42578125" style="2" customWidth="1"/>
    <col min="1023" max="1023" width="3.28515625" style="2" customWidth="1"/>
    <col min="1024" max="1024" width="26.42578125" style="2" customWidth="1"/>
    <col min="1025" max="1025" width="15.5703125" style="2" customWidth="1"/>
    <col min="1026" max="1026" width="8.42578125" style="2" customWidth="1"/>
    <col min="1027" max="1027" width="3.42578125" style="2" customWidth="1"/>
    <col min="1028" max="1028" width="11.28515625" style="2" customWidth="1"/>
    <col min="1029" max="1029" width="8.140625" style="2" customWidth="1"/>
    <col min="1030" max="1052" width="4" style="2" customWidth="1"/>
    <col min="1053" max="1053" width="13.42578125" style="2" bestFit="1" customWidth="1"/>
    <col min="1054" max="1277" width="9.140625" style="2"/>
    <col min="1278" max="1278" width="4.42578125" style="2" customWidth="1"/>
    <col min="1279" max="1279" width="3.28515625" style="2" customWidth="1"/>
    <col min="1280" max="1280" width="26.42578125" style="2" customWidth="1"/>
    <col min="1281" max="1281" width="15.5703125" style="2" customWidth="1"/>
    <col min="1282" max="1282" width="8.42578125" style="2" customWidth="1"/>
    <col min="1283" max="1283" width="3.42578125" style="2" customWidth="1"/>
    <col min="1284" max="1284" width="11.28515625" style="2" customWidth="1"/>
    <col min="1285" max="1285" width="8.140625" style="2" customWidth="1"/>
    <col min="1286" max="1308" width="4" style="2" customWidth="1"/>
    <col min="1309" max="1309" width="13.42578125" style="2" bestFit="1" customWidth="1"/>
    <col min="1310" max="1533" width="9.140625" style="2"/>
    <col min="1534" max="1534" width="4.42578125" style="2" customWidth="1"/>
    <col min="1535" max="1535" width="3.28515625" style="2" customWidth="1"/>
    <col min="1536" max="1536" width="26.42578125" style="2" customWidth="1"/>
    <col min="1537" max="1537" width="15.5703125" style="2" customWidth="1"/>
    <col min="1538" max="1538" width="8.42578125" style="2" customWidth="1"/>
    <col min="1539" max="1539" width="3.42578125" style="2" customWidth="1"/>
    <col min="1540" max="1540" width="11.28515625" style="2" customWidth="1"/>
    <col min="1541" max="1541" width="8.140625" style="2" customWidth="1"/>
    <col min="1542" max="1564" width="4" style="2" customWidth="1"/>
    <col min="1565" max="1565" width="13.42578125" style="2" bestFit="1" customWidth="1"/>
    <col min="1566" max="1789" width="9.140625" style="2"/>
    <col min="1790" max="1790" width="4.42578125" style="2" customWidth="1"/>
    <col min="1791" max="1791" width="3.28515625" style="2" customWidth="1"/>
    <col min="1792" max="1792" width="26.42578125" style="2" customWidth="1"/>
    <col min="1793" max="1793" width="15.5703125" style="2" customWidth="1"/>
    <col min="1794" max="1794" width="8.42578125" style="2" customWidth="1"/>
    <col min="1795" max="1795" width="3.42578125" style="2" customWidth="1"/>
    <col min="1796" max="1796" width="11.28515625" style="2" customWidth="1"/>
    <col min="1797" max="1797" width="8.140625" style="2" customWidth="1"/>
    <col min="1798" max="1820" width="4" style="2" customWidth="1"/>
    <col min="1821" max="1821" width="13.42578125" style="2" bestFit="1" customWidth="1"/>
    <col min="1822" max="2045" width="9.140625" style="2"/>
    <col min="2046" max="2046" width="4.42578125" style="2" customWidth="1"/>
    <col min="2047" max="2047" width="3.28515625" style="2" customWidth="1"/>
    <col min="2048" max="2048" width="26.42578125" style="2" customWidth="1"/>
    <col min="2049" max="2049" width="15.5703125" style="2" customWidth="1"/>
    <col min="2050" max="2050" width="8.42578125" style="2" customWidth="1"/>
    <col min="2051" max="2051" width="3.42578125" style="2" customWidth="1"/>
    <col min="2052" max="2052" width="11.28515625" style="2" customWidth="1"/>
    <col min="2053" max="2053" width="8.140625" style="2" customWidth="1"/>
    <col min="2054" max="2076" width="4" style="2" customWidth="1"/>
    <col min="2077" max="2077" width="13.42578125" style="2" bestFit="1" customWidth="1"/>
    <col min="2078" max="2301" width="9.140625" style="2"/>
    <col min="2302" max="2302" width="4.42578125" style="2" customWidth="1"/>
    <col min="2303" max="2303" width="3.28515625" style="2" customWidth="1"/>
    <col min="2304" max="2304" width="26.42578125" style="2" customWidth="1"/>
    <col min="2305" max="2305" width="15.5703125" style="2" customWidth="1"/>
    <col min="2306" max="2306" width="8.42578125" style="2" customWidth="1"/>
    <col min="2307" max="2307" width="3.42578125" style="2" customWidth="1"/>
    <col min="2308" max="2308" width="11.28515625" style="2" customWidth="1"/>
    <col min="2309" max="2309" width="8.140625" style="2" customWidth="1"/>
    <col min="2310" max="2332" width="4" style="2" customWidth="1"/>
    <col min="2333" max="2333" width="13.42578125" style="2" bestFit="1" customWidth="1"/>
    <col min="2334" max="2557" width="9.140625" style="2"/>
    <col min="2558" max="2558" width="4.42578125" style="2" customWidth="1"/>
    <col min="2559" max="2559" width="3.28515625" style="2" customWidth="1"/>
    <col min="2560" max="2560" width="26.42578125" style="2" customWidth="1"/>
    <col min="2561" max="2561" width="15.5703125" style="2" customWidth="1"/>
    <col min="2562" max="2562" width="8.42578125" style="2" customWidth="1"/>
    <col min="2563" max="2563" width="3.42578125" style="2" customWidth="1"/>
    <col min="2564" max="2564" width="11.28515625" style="2" customWidth="1"/>
    <col min="2565" max="2565" width="8.140625" style="2" customWidth="1"/>
    <col min="2566" max="2588" width="4" style="2" customWidth="1"/>
    <col min="2589" max="2589" width="13.42578125" style="2" bestFit="1" customWidth="1"/>
    <col min="2590" max="2813" width="9.140625" style="2"/>
    <col min="2814" max="2814" width="4.42578125" style="2" customWidth="1"/>
    <col min="2815" max="2815" width="3.28515625" style="2" customWidth="1"/>
    <col min="2816" max="2816" width="26.42578125" style="2" customWidth="1"/>
    <col min="2817" max="2817" width="15.5703125" style="2" customWidth="1"/>
    <col min="2818" max="2818" width="8.42578125" style="2" customWidth="1"/>
    <col min="2819" max="2819" width="3.42578125" style="2" customWidth="1"/>
    <col min="2820" max="2820" width="11.28515625" style="2" customWidth="1"/>
    <col min="2821" max="2821" width="8.140625" style="2" customWidth="1"/>
    <col min="2822" max="2844" width="4" style="2" customWidth="1"/>
    <col min="2845" max="2845" width="13.42578125" style="2" bestFit="1" customWidth="1"/>
    <col min="2846" max="3069" width="9.140625" style="2"/>
    <col min="3070" max="3070" width="4.42578125" style="2" customWidth="1"/>
    <col min="3071" max="3071" width="3.28515625" style="2" customWidth="1"/>
    <col min="3072" max="3072" width="26.42578125" style="2" customWidth="1"/>
    <col min="3073" max="3073" width="15.5703125" style="2" customWidth="1"/>
    <col min="3074" max="3074" width="8.42578125" style="2" customWidth="1"/>
    <col min="3075" max="3075" width="3.42578125" style="2" customWidth="1"/>
    <col min="3076" max="3076" width="11.28515625" style="2" customWidth="1"/>
    <col min="3077" max="3077" width="8.140625" style="2" customWidth="1"/>
    <col min="3078" max="3100" width="4" style="2" customWidth="1"/>
    <col min="3101" max="3101" width="13.42578125" style="2" bestFit="1" customWidth="1"/>
    <col min="3102" max="3325" width="9.140625" style="2"/>
    <col min="3326" max="3326" width="4.42578125" style="2" customWidth="1"/>
    <col min="3327" max="3327" width="3.28515625" style="2" customWidth="1"/>
    <col min="3328" max="3328" width="26.42578125" style="2" customWidth="1"/>
    <col min="3329" max="3329" width="15.5703125" style="2" customWidth="1"/>
    <col min="3330" max="3330" width="8.42578125" style="2" customWidth="1"/>
    <col min="3331" max="3331" width="3.42578125" style="2" customWidth="1"/>
    <col min="3332" max="3332" width="11.28515625" style="2" customWidth="1"/>
    <col min="3333" max="3333" width="8.140625" style="2" customWidth="1"/>
    <col min="3334" max="3356" width="4" style="2" customWidth="1"/>
    <col min="3357" max="3357" width="13.42578125" style="2" bestFit="1" customWidth="1"/>
    <col min="3358" max="3581" width="9.140625" style="2"/>
    <col min="3582" max="3582" width="4.42578125" style="2" customWidth="1"/>
    <col min="3583" max="3583" width="3.28515625" style="2" customWidth="1"/>
    <col min="3584" max="3584" width="26.42578125" style="2" customWidth="1"/>
    <col min="3585" max="3585" width="15.5703125" style="2" customWidth="1"/>
    <col min="3586" max="3586" width="8.42578125" style="2" customWidth="1"/>
    <col min="3587" max="3587" width="3.42578125" style="2" customWidth="1"/>
    <col min="3588" max="3588" width="11.28515625" style="2" customWidth="1"/>
    <col min="3589" max="3589" width="8.140625" style="2" customWidth="1"/>
    <col min="3590" max="3612" width="4" style="2" customWidth="1"/>
    <col min="3613" max="3613" width="13.42578125" style="2" bestFit="1" customWidth="1"/>
    <col min="3614" max="3837" width="9.140625" style="2"/>
    <col min="3838" max="3838" width="4.42578125" style="2" customWidth="1"/>
    <col min="3839" max="3839" width="3.28515625" style="2" customWidth="1"/>
    <col min="3840" max="3840" width="26.42578125" style="2" customWidth="1"/>
    <col min="3841" max="3841" width="15.5703125" style="2" customWidth="1"/>
    <col min="3842" max="3842" width="8.42578125" style="2" customWidth="1"/>
    <col min="3843" max="3843" width="3.42578125" style="2" customWidth="1"/>
    <col min="3844" max="3844" width="11.28515625" style="2" customWidth="1"/>
    <col min="3845" max="3845" width="8.140625" style="2" customWidth="1"/>
    <col min="3846" max="3868" width="4" style="2" customWidth="1"/>
    <col min="3869" max="3869" width="13.42578125" style="2" bestFit="1" customWidth="1"/>
    <col min="3870" max="4093" width="9.140625" style="2"/>
    <col min="4094" max="4094" width="4.42578125" style="2" customWidth="1"/>
    <col min="4095" max="4095" width="3.28515625" style="2" customWidth="1"/>
    <col min="4096" max="4096" width="26.42578125" style="2" customWidth="1"/>
    <col min="4097" max="4097" width="15.5703125" style="2" customWidth="1"/>
    <col min="4098" max="4098" width="8.42578125" style="2" customWidth="1"/>
    <col min="4099" max="4099" width="3.42578125" style="2" customWidth="1"/>
    <col min="4100" max="4100" width="11.28515625" style="2" customWidth="1"/>
    <col min="4101" max="4101" width="8.140625" style="2" customWidth="1"/>
    <col min="4102" max="4124" width="4" style="2" customWidth="1"/>
    <col min="4125" max="4125" width="13.42578125" style="2" bestFit="1" customWidth="1"/>
    <col min="4126" max="4349" width="9.140625" style="2"/>
    <col min="4350" max="4350" width="4.42578125" style="2" customWidth="1"/>
    <col min="4351" max="4351" width="3.28515625" style="2" customWidth="1"/>
    <col min="4352" max="4352" width="26.42578125" style="2" customWidth="1"/>
    <col min="4353" max="4353" width="15.5703125" style="2" customWidth="1"/>
    <col min="4354" max="4354" width="8.42578125" style="2" customWidth="1"/>
    <col min="4355" max="4355" width="3.42578125" style="2" customWidth="1"/>
    <col min="4356" max="4356" width="11.28515625" style="2" customWidth="1"/>
    <col min="4357" max="4357" width="8.140625" style="2" customWidth="1"/>
    <col min="4358" max="4380" width="4" style="2" customWidth="1"/>
    <col min="4381" max="4381" width="13.42578125" style="2" bestFit="1" customWidth="1"/>
    <col min="4382" max="4605" width="9.140625" style="2"/>
    <col min="4606" max="4606" width="4.42578125" style="2" customWidth="1"/>
    <col min="4607" max="4607" width="3.28515625" style="2" customWidth="1"/>
    <col min="4608" max="4608" width="26.42578125" style="2" customWidth="1"/>
    <col min="4609" max="4609" width="15.5703125" style="2" customWidth="1"/>
    <col min="4610" max="4610" width="8.42578125" style="2" customWidth="1"/>
    <col min="4611" max="4611" width="3.42578125" style="2" customWidth="1"/>
    <col min="4612" max="4612" width="11.28515625" style="2" customWidth="1"/>
    <col min="4613" max="4613" width="8.140625" style="2" customWidth="1"/>
    <col min="4614" max="4636" width="4" style="2" customWidth="1"/>
    <col min="4637" max="4637" width="13.42578125" style="2" bestFit="1" customWidth="1"/>
    <col min="4638" max="4861" width="9.140625" style="2"/>
    <col min="4862" max="4862" width="4.42578125" style="2" customWidth="1"/>
    <col min="4863" max="4863" width="3.28515625" style="2" customWidth="1"/>
    <col min="4864" max="4864" width="26.42578125" style="2" customWidth="1"/>
    <col min="4865" max="4865" width="15.5703125" style="2" customWidth="1"/>
    <col min="4866" max="4866" width="8.42578125" style="2" customWidth="1"/>
    <col min="4867" max="4867" width="3.42578125" style="2" customWidth="1"/>
    <col min="4868" max="4868" width="11.28515625" style="2" customWidth="1"/>
    <col min="4869" max="4869" width="8.140625" style="2" customWidth="1"/>
    <col min="4870" max="4892" width="4" style="2" customWidth="1"/>
    <col min="4893" max="4893" width="13.42578125" style="2" bestFit="1" customWidth="1"/>
    <col min="4894" max="5117" width="9.140625" style="2"/>
    <col min="5118" max="5118" width="4.42578125" style="2" customWidth="1"/>
    <col min="5119" max="5119" width="3.28515625" style="2" customWidth="1"/>
    <col min="5120" max="5120" width="26.42578125" style="2" customWidth="1"/>
    <col min="5121" max="5121" width="15.5703125" style="2" customWidth="1"/>
    <col min="5122" max="5122" width="8.42578125" style="2" customWidth="1"/>
    <col min="5123" max="5123" width="3.42578125" style="2" customWidth="1"/>
    <col min="5124" max="5124" width="11.28515625" style="2" customWidth="1"/>
    <col min="5125" max="5125" width="8.140625" style="2" customWidth="1"/>
    <col min="5126" max="5148" width="4" style="2" customWidth="1"/>
    <col min="5149" max="5149" width="13.42578125" style="2" bestFit="1" customWidth="1"/>
    <col min="5150" max="5373" width="9.140625" style="2"/>
    <col min="5374" max="5374" width="4.42578125" style="2" customWidth="1"/>
    <col min="5375" max="5375" width="3.28515625" style="2" customWidth="1"/>
    <col min="5376" max="5376" width="26.42578125" style="2" customWidth="1"/>
    <col min="5377" max="5377" width="15.5703125" style="2" customWidth="1"/>
    <col min="5378" max="5378" width="8.42578125" style="2" customWidth="1"/>
    <col min="5379" max="5379" width="3.42578125" style="2" customWidth="1"/>
    <col min="5380" max="5380" width="11.28515625" style="2" customWidth="1"/>
    <col min="5381" max="5381" width="8.140625" style="2" customWidth="1"/>
    <col min="5382" max="5404" width="4" style="2" customWidth="1"/>
    <col min="5405" max="5405" width="13.42578125" style="2" bestFit="1" customWidth="1"/>
    <col min="5406" max="5629" width="9.140625" style="2"/>
    <col min="5630" max="5630" width="4.42578125" style="2" customWidth="1"/>
    <col min="5631" max="5631" width="3.28515625" style="2" customWidth="1"/>
    <col min="5632" max="5632" width="26.42578125" style="2" customWidth="1"/>
    <col min="5633" max="5633" width="15.5703125" style="2" customWidth="1"/>
    <col min="5634" max="5634" width="8.42578125" style="2" customWidth="1"/>
    <col min="5635" max="5635" width="3.42578125" style="2" customWidth="1"/>
    <col min="5636" max="5636" width="11.28515625" style="2" customWidth="1"/>
    <col min="5637" max="5637" width="8.140625" style="2" customWidth="1"/>
    <col min="5638" max="5660" width="4" style="2" customWidth="1"/>
    <col min="5661" max="5661" width="13.42578125" style="2" bestFit="1" customWidth="1"/>
    <col min="5662" max="5885" width="9.140625" style="2"/>
    <col min="5886" max="5886" width="4.42578125" style="2" customWidth="1"/>
    <col min="5887" max="5887" width="3.28515625" style="2" customWidth="1"/>
    <col min="5888" max="5888" width="26.42578125" style="2" customWidth="1"/>
    <col min="5889" max="5889" width="15.5703125" style="2" customWidth="1"/>
    <col min="5890" max="5890" width="8.42578125" style="2" customWidth="1"/>
    <col min="5891" max="5891" width="3.42578125" style="2" customWidth="1"/>
    <col min="5892" max="5892" width="11.28515625" style="2" customWidth="1"/>
    <col min="5893" max="5893" width="8.140625" style="2" customWidth="1"/>
    <col min="5894" max="5916" width="4" style="2" customWidth="1"/>
    <col min="5917" max="5917" width="13.42578125" style="2" bestFit="1" customWidth="1"/>
    <col min="5918" max="6141" width="9.140625" style="2"/>
    <col min="6142" max="6142" width="4.42578125" style="2" customWidth="1"/>
    <col min="6143" max="6143" width="3.28515625" style="2" customWidth="1"/>
    <col min="6144" max="6144" width="26.42578125" style="2" customWidth="1"/>
    <col min="6145" max="6145" width="15.5703125" style="2" customWidth="1"/>
    <col min="6146" max="6146" width="8.42578125" style="2" customWidth="1"/>
    <col min="6147" max="6147" width="3.42578125" style="2" customWidth="1"/>
    <col min="6148" max="6148" width="11.28515625" style="2" customWidth="1"/>
    <col min="6149" max="6149" width="8.140625" style="2" customWidth="1"/>
    <col min="6150" max="6172" width="4" style="2" customWidth="1"/>
    <col min="6173" max="6173" width="13.42578125" style="2" bestFit="1" customWidth="1"/>
    <col min="6174" max="6397" width="9.140625" style="2"/>
    <col min="6398" max="6398" width="4.42578125" style="2" customWidth="1"/>
    <col min="6399" max="6399" width="3.28515625" style="2" customWidth="1"/>
    <col min="6400" max="6400" width="26.42578125" style="2" customWidth="1"/>
    <col min="6401" max="6401" width="15.5703125" style="2" customWidth="1"/>
    <col min="6402" max="6402" width="8.42578125" style="2" customWidth="1"/>
    <col min="6403" max="6403" width="3.42578125" style="2" customWidth="1"/>
    <col min="6404" max="6404" width="11.28515625" style="2" customWidth="1"/>
    <col min="6405" max="6405" width="8.140625" style="2" customWidth="1"/>
    <col min="6406" max="6428" width="4" style="2" customWidth="1"/>
    <col min="6429" max="6429" width="13.42578125" style="2" bestFit="1" customWidth="1"/>
    <col min="6430" max="6653" width="9.140625" style="2"/>
    <col min="6654" max="6654" width="4.42578125" style="2" customWidth="1"/>
    <col min="6655" max="6655" width="3.28515625" style="2" customWidth="1"/>
    <col min="6656" max="6656" width="26.42578125" style="2" customWidth="1"/>
    <col min="6657" max="6657" width="15.5703125" style="2" customWidth="1"/>
    <col min="6658" max="6658" width="8.42578125" style="2" customWidth="1"/>
    <col min="6659" max="6659" width="3.42578125" style="2" customWidth="1"/>
    <col min="6660" max="6660" width="11.28515625" style="2" customWidth="1"/>
    <col min="6661" max="6661" width="8.140625" style="2" customWidth="1"/>
    <col min="6662" max="6684" width="4" style="2" customWidth="1"/>
    <col min="6685" max="6685" width="13.42578125" style="2" bestFit="1" customWidth="1"/>
    <col min="6686" max="6909" width="9.140625" style="2"/>
    <col min="6910" max="6910" width="4.42578125" style="2" customWidth="1"/>
    <col min="6911" max="6911" width="3.28515625" style="2" customWidth="1"/>
    <col min="6912" max="6912" width="26.42578125" style="2" customWidth="1"/>
    <col min="6913" max="6913" width="15.5703125" style="2" customWidth="1"/>
    <col min="6914" max="6914" width="8.42578125" style="2" customWidth="1"/>
    <col min="6915" max="6915" width="3.42578125" style="2" customWidth="1"/>
    <col min="6916" max="6916" width="11.28515625" style="2" customWidth="1"/>
    <col min="6917" max="6917" width="8.140625" style="2" customWidth="1"/>
    <col min="6918" max="6940" width="4" style="2" customWidth="1"/>
    <col min="6941" max="6941" width="13.42578125" style="2" bestFit="1" customWidth="1"/>
    <col min="6942" max="7165" width="9.140625" style="2"/>
    <col min="7166" max="7166" width="4.42578125" style="2" customWidth="1"/>
    <col min="7167" max="7167" width="3.28515625" style="2" customWidth="1"/>
    <col min="7168" max="7168" width="26.42578125" style="2" customWidth="1"/>
    <col min="7169" max="7169" width="15.5703125" style="2" customWidth="1"/>
    <col min="7170" max="7170" width="8.42578125" style="2" customWidth="1"/>
    <col min="7171" max="7171" width="3.42578125" style="2" customWidth="1"/>
    <col min="7172" max="7172" width="11.28515625" style="2" customWidth="1"/>
    <col min="7173" max="7173" width="8.140625" style="2" customWidth="1"/>
    <col min="7174" max="7196" width="4" style="2" customWidth="1"/>
    <col min="7197" max="7197" width="13.42578125" style="2" bestFit="1" customWidth="1"/>
    <col min="7198" max="7421" width="9.140625" style="2"/>
    <col min="7422" max="7422" width="4.42578125" style="2" customWidth="1"/>
    <col min="7423" max="7423" width="3.28515625" style="2" customWidth="1"/>
    <col min="7424" max="7424" width="26.42578125" style="2" customWidth="1"/>
    <col min="7425" max="7425" width="15.5703125" style="2" customWidth="1"/>
    <col min="7426" max="7426" width="8.42578125" style="2" customWidth="1"/>
    <col min="7427" max="7427" width="3.42578125" style="2" customWidth="1"/>
    <col min="7428" max="7428" width="11.28515625" style="2" customWidth="1"/>
    <col min="7429" max="7429" width="8.140625" style="2" customWidth="1"/>
    <col min="7430" max="7452" width="4" style="2" customWidth="1"/>
    <col min="7453" max="7453" width="13.42578125" style="2" bestFit="1" customWidth="1"/>
    <col min="7454" max="7677" width="9.140625" style="2"/>
    <col min="7678" max="7678" width="4.42578125" style="2" customWidth="1"/>
    <col min="7679" max="7679" width="3.28515625" style="2" customWidth="1"/>
    <col min="7680" max="7680" width="26.42578125" style="2" customWidth="1"/>
    <col min="7681" max="7681" width="15.5703125" style="2" customWidth="1"/>
    <col min="7682" max="7682" width="8.42578125" style="2" customWidth="1"/>
    <col min="7683" max="7683" width="3.42578125" style="2" customWidth="1"/>
    <col min="7684" max="7684" width="11.28515625" style="2" customWidth="1"/>
    <col min="7685" max="7685" width="8.140625" style="2" customWidth="1"/>
    <col min="7686" max="7708" width="4" style="2" customWidth="1"/>
    <col min="7709" max="7709" width="13.42578125" style="2" bestFit="1" customWidth="1"/>
    <col min="7710" max="7933" width="9.140625" style="2"/>
    <col min="7934" max="7934" width="4.42578125" style="2" customWidth="1"/>
    <col min="7935" max="7935" width="3.28515625" style="2" customWidth="1"/>
    <col min="7936" max="7936" width="26.42578125" style="2" customWidth="1"/>
    <col min="7937" max="7937" width="15.5703125" style="2" customWidth="1"/>
    <col min="7938" max="7938" width="8.42578125" style="2" customWidth="1"/>
    <col min="7939" max="7939" width="3.42578125" style="2" customWidth="1"/>
    <col min="7940" max="7940" width="11.28515625" style="2" customWidth="1"/>
    <col min="7941" max="7941" width="8.140625" style="2" customWidth="1"/>
    <col min="7942" max="7964" width="4" style="2" customWidth="1"/>
    <col min="7965" max="7965" width="13.42578125" style="2" bestFit="1" customWidth="1"/>
    <col min="7966" max="8189" width="9.140625" style="2"/>
    <col min="8190" max="8190" width="4.42578125" style="2" customWidth="1"/>
    <col min="8191" max="8191" width="3.28515625" style="2" customWidth="1"/>
    <col min="8192" max="8192" width="26.42578125" style="2" customWidth="1"/>
    <col min="8193" max="8193" width="15.5703125" style="2" customWidth="1"/>
    <col min="8194" max="8194" width="8.42578125" style="2" customWidth="1"/>
    <col min="8195" max="8195" width="3.42578125" style="2" customWidth="1"/>
    <col min="8196" max="8196" width="11.28515625" style="2" customWidth="1"/>
    <col min="8197" max="8197" width="8.140625" style="2" customWidth="1"/>
    <col min="8198" max="8220" width="4" style="2" customWidth="1"/>
    <col min="8221" max="8221" width="13.42578125" style="2" bestFit="1" customWidth="1"/>
    <col min="8222" max="8445" width="9.140625" style="2"/>
    <col min="8446" max="8446" width="4.42578125" style="2" customWidth="1"/>
    <col min="8447" max="8447" width="3.28515625" style="2" customWidth="1"/>
    <col min="8448" max="8448" width="26.42578125" style="2" customWidth="1"/>
    <col min="8449" max="8449" width="15.5703125" style="2" customWidth="1"/>
    <col min="8450" max="8450" width="8.42578125" style="2" customWidth="1"/>
    <col min="8451" max="8451" width="3.42578125" style="2" customWidth="1"/>
    <col min="8452" max="8452" width="11.28515625" style="2" customWidth="1"/>
    <col min="8453" max="8453" width="8.140625" style="2" customWidth="1"/>
    <col min="8454" max="8476" width="4" style="2" customWidth="1"/>
    <col min="8477" max="8477" width="13.42578125" style="2" bestFit="1" customWidth="1"/>
    <col min="8478" max="8701" width="9.140625" style="2"/>
    <col min="8702" max="8702" width="4.42578125" style="2" customWidth="1"/>
    <col min="8703" max="8703" width="3.28515625" style="2" customWidth="1"/>
    <col min="8704" max="8704" width="26.42578125" style="2" customWidth="1"/>
    <col min="8705" max="8705" width="15.5703125" style="2" customWidth="1"/>
    <col min="8706" max="8706" width="8.42578125" style="2" customWidth="1"/>
    <col min="8707" max="8707" width="3.42578125" style="2" customWidth="1"/>
    <col min="8708" max="8708" width="11.28515625" style="2" customWidth="1"/>
    <col min="8709" max="8709" width="8.140625" style="2" customWidth="1"/>
    <col min="8710" max="8732" width="4" style="2" customWidth="1"/>
    <col min="8733" max="8733" width="13.42578125" style="2" bestFit="1" customWidth="1"/>
    <col min="8734" max="8957" width="9.140625" style="2"/>
    <col min="8958" max="8958" width="4.42578125" style="2" customWidth="1"/>
    <col min="8959" max="8959" width="3.28515625" style="2" customWidth="1"/>
    <col min="8960" max="8960" width="26.42578125" style="2" customWidth="1"/>
    <col min="8961" max="8961" width="15.5703125" style="2" customWidth="1"/>
    <col min="8962" max="8962" width="8.42578125" style="2" customWidth="1"/>
    <col min="8963" max="8963" width="3.42578125" style="2" customWidth="1"/>
    <col min="8964" max="8964" width="11.28515625" style="2" customWidth="1"/>
    <col min="8965" max="8965" width="8.140625" style="2" customWidth="1"/>
    <col min="8966" max="8988" width="4" style="2" customWidth="1"/>
    <col min="8989" max="8989" width="13.42578125" style="2" bestFit="1" customWidth="1"/>
    <col min="8990" max="9213" width="9.140625" style="2"/>
    <col min="9214" max="9214" width="4.42578125" style="2" customWidth="1"/>
    <col min="9215" max="9215" width="3.28515625" style="2" customWidth="1"/>
    <col min="9216" max="9216" width="26.42578125" style="2" customWidth="1"/>
    <col min="9217" max="9217" width="15.5703125" style="2" customWidth="1"/>
    <col min="9218" max="9218" width="8.42578125" style="2" customWidth="1"/>
    <col min="9219" max="9219" width="3.42578125" style="2" customWidth="1"/>
    <col min="9220" max="9220" width="11.28515625" style="2" customWidth="1"/>
    <col min="9221" max="9221" width="8.140625" style="2" customWidth="1"/>
    <col min="9222" max="9244" width="4" style="2" customWidth="1"/>
    <col min="9245" max="9245" width="13.42578125" style="2" bestFit="1" customWidth="1"/>
    <col min="9246" max="9469" width="9.140625" style="2"/>
    <col min="9470" max="9470" width="4.42578125" style="2" customWidth="1"/>
    <col min="9471" max="9471" width="3.28515625" style="2" customWidth="1"/>
    <col min="9472" max="9472" width="26.42578125" style="2" customWidth="1"/>
    <col min="9473" max="9473" width="15.5703125" style="2" customWidth="1"/>
    <col min="9474" max="9474" width="8.42578125" style="2" customWidth="1"/>
    <col min="9475" max="9475" width="3.42578125" style="2" customWidth="1"/>
    <col min="9476" max="9476" width="11.28515625" style="2" customWidth="1"/>
    <col min="9477" max="9477" width="8.140625" style="2" customWidth="1"/>
    <col min="9478" max="9500" width="4" style="2" customWidth="1"/>
    <col min="9501" max="9501" width="13.42578125" style="2" bestFit="1" customWidth="1"/>
    <col min="9502" max="9725" width="9.140625" style="2"/>
    <col min="9726" max="9726" width="4.42578125" style="2" customWidth="1"/>
    <col min="9727" max="9727" width="3.28515625" style="2" customWidth="1"/>
    <col min="9728" max="9728" width="26.42578125" style="2" customWidth="1"/>
    <col min="9729" max="9729" width="15.5703125" style="2" customWidth="1"/>
    <col min="9730" max="9730" width="8.42578125" style="2" customWidth="1"/>
    <col min="9731" max="9731" width="3.42578125" style="2" customWidth="1"/>
    <col min="9732" max="9732" width="11.28515625" style="2" customWidth="1"/>
    <col min="9733" max="9733" width="8.140625" style="2" customWidth="1"/>
    <col min="9734" max="9756" width="4" style="2" customWidth="1"/>
    <col min="9757" max="9757" width="13.42578125" style="2" bestFit="1" customWidth="1"/>
    <col min="9758" max="9981" width="9.140625" style="2"/>
    <col min="9982" max="9982" width="4.42578125" style="2" customWidth="1"/>
    <col min="9983" max="9983" width="3.28515625" style="2" customWidth="1"/>
    <col min="9984" max="9984" width="26.42578125" style="2" customWidth="1"/>
    <col min="9985" max="9985" width="15.5703125" style="2" customWidth="1"/>
    <col min="9986" max="9986" width="8.42578125" style="2" customWidth="1"/>
    <col min="9987" max="9987" width="3.42578125" style="2" customWidth="1"/>
    <col min="9988" max="9988" width="11.28515625" style="2" customWidth="1"/>
    <col min="9989" max="9989" width="8.140625" style="2" customWidth="1"/>
    <col min="9990" max="10012" width="4" style="2" customWidth="1"/>
    <col min="10013" max="10013" width="13.42578125" style="2" bestFit="1" customWidth="1"/>
    <col min="10014" max="10237" width="9.140625" style="2"/>
    <col min="10238" max="10238" width="4.42578125" style="2" customWidth="1"/>
    <col min="10239" max="10239" width="3.28515625" style="2" customWidth="1"/>
    <col min="10240" max="10240" width="26.42578125" style="2" customWidth="1"/>
    <col min="10241" max="10241" width="15.5703125" style="2" customWidth="1"/>
    <col min="10242" max="10242" width="8.42578125" style="2" customWidth="1"/>
    <col min="10243" max="10243" width="3.42578125" style="2" customWidth="1"/>
    <col min="10244" max="10244" width="11.28515625" style="2" customWidth="1"/>
    <col min="10245" max="10245" width="8.140625" style="2" customWidth="1"/>
    <col min="10246" max="10268" width="4" style="2" customWidth="1"/>
    <col min="10269" max="10269" width="13.42578125" style="2" bestFit="1" customWidth="1"/>
    <col min="10270" max="10493" width="9.140625" style="2"/>
    <col min="10494" max="10494" width="4.42578125" style="2" customWidth="1"/>
    <col min="10495" max="10495" width="3.28515625" style="2" customWidth="1"/>
    <col min="10496" max="10496" width="26.42578125" style="2" customWidth="1"/>
    <col min="10497" max="10497" width="15.5703125" style="2" customWidth="1"/>
    <col min="10498" max="10498" width="8.42578125" style="2" customWidth="1"/>
    <col min="10499" max="10499" width="3.42578125" style="2" customWidth="1"/>
    <col min="10500" max="10500" width="11.28515625" style="2" customWidth="1"/>
    <col min="10501" max="10501" width="8.140625" style="2" customWidth="1"/>
    <col min="10502" max="10524" width="4" style="2" customWidth="1"/>
    <col min="10525" max="10525" width="13.42578125" style="2" bestFit="1" customWidth="1"/>
    <col min="10526" max="10749" width="9.140625" style="2"/>
    <col min="10750" max="10750" width="4.42578125" style="2" customWidth="1"/>
    <col min="10751" max="10751" width="3.28515625" style="2" customWidth="1"/>
    <col min="10752" max="10752" width="26.42578125" style="2" customWidth="1"/>
    <col min="10753" max="10753" width="15.5703125" style="2" customWidth="1"/>
    <col min="10754" max="10754" width="8.42578125" style="2" customWidth="1"/>
    <col min="10755" max="10755" width="3.42578125" style="2" customWidth="1"/>
    <col min="10756" max="10756" width="11.28515625" style="2" customWidth="1"/>
    <col min="10757" max="10757" width="8.140625" style="2" customWidth="1"/>
    <col min="10758" max="10780" width="4" style="2" customWidth="1"/>
    <col min="10781" max="10781" width="13.42578125" style="2" bestFit="1" customWidth="1"/>
    <col min="10782" max="11005" width="9.140625" style="2"/>
    <col min="11006" max="11006" width="4.42578125" style="2" customWidth="1"/>
    <col min="11007" max="11007" width="3.28515625" style="2" customWidth="1"/>
    <col min="11008" max="11008" width="26.42578125" style="2" customWidth="1"/>
    <col min="11009" max="11009" width="15.5703125" style="2" customWidth="1"/>
    <col min="11010" max="11010" width="8.42578125" style="2" customWidth="1"/>
    <col min="11011" max="11011" width="3.42578125" style="2" customWidth="1"/>
    <col min="11012" max="11012" width="11.28515625" style="2" customWidth="1"/>
    <col min="11013" max="11013" width="8.140625" style="2" customWidth="1"/>
    <col min="11014" max="11036" width="4" style="2" customWidth="1"/>
    <col min="11037" max="11037" width="13.42578125" style="2" bestFit="1" customWidth="1"/>
    <col min="11038" max="11261" width="9.140625" style="2"/>
    <col min="11262" max="11262" width="4.42578125" style="2" customWidth="1"/>
    <col min="11263" max="11263" width="3.28515625" style="2" customWidth="1"/>
    <col min="11264" max="11264" width="26.42578125" style="2" customWidth="1"/>
    <col min="11265" max="11265" width="15.5703125" style="2" customWidth="1"/>
    <col min="11266" max="11266" width="8.42578125" style="2" customWidth="1"/>
    <col min="11267" max="11267" width="3.42578125" style="2" customWidth="1"/>
    <col min="11268" max="11268" width="11.28515625" style="2" customWidth="1"/>
    <col min="11269" max="11269" width="8.140625" style="2" customWidth="1"/>
    <col min="11270" max="11292" width="4" style="2" customWidth="1"/>
    <col min="11293" max="11293" width="13.42578125" style="2" bestFit="1" customWidth="1"/>
    <col min="11294" max="11517" width="9.140625" style="2"/>
    <col min="11518" max="11518" width="4.42578125" style="2" customWidth="1"/>
    <col min="11519" max="11519" width="3.28515625" style="2" customWidth="1"/>
    <col min="11520" max="11520" width="26.42578125" style="2" customWidth="1"/>
    <col min="11521" max="11521" width="15.5703125" style="2" customWidth="1"/>
    <col min="11522" max="11522" width="8.42578125" style="2" customWidth="1"/>
    <col min="11523" max="11523" width="3.42578125" style="2" customWidth="1"/>
    <col min="11524" max="11524" width="11.28515625" style="2" customWidth="1"/>
    <col min="11525" max="11525" width="8.140625" style="2" customWidth="1"/>
    <col min="11526" max="11548" width="4" style="2" customWidth="1"/>
    <col min="11549" max="11549" width="13.42578125" style="2" bestFit="1" customWidth="1"/>
    <col min="11550" max="11773" width="9.140625" style="2"/>
    <col min="11774" max="11774" width="4.42578125" style="2" customWidth="1"/>
    <col min="11775" max="11775" width="3.28515625" style="2" customWidth="1"/>
    <col min="11776" max="11776" width="26.42578125" style="2" customWidth="1"/>
    <col min="11777" max="11777" width="15.5703125" style="2" customWidth="1"/>
    <col min="11778" max="11778" width="8.42578125" style="2" customWidth="1"/>
    <col min="11779" max="11779" width="3.42578125" style="2" customWidth="1"/>
    <col min="11780" max="11780" width="11.28515625" style="2" customWidth="1"/>
    <col min="11781" max="11781" width="8.140625" style="2" customWidth="1"/>
    <col min="11782" max="11804" width="4" style="2" customWidth="1"/>
    <col min="11805" max="11805" width="13.42578125" style="2" bestFit="1" customWidth="1"/>
    <col min="11806" max="12029" width="9.140625" style="2"/>
    <col min="12030" max="12030" width="4.42578125" style="2" customWidth="1"/>
    <col min="12031" max="12031" width="3.28515625" style="2" customWidth="1"/>
    <col min="12032" max="12032" width="26.42578125" style="2" customWidth="1"/>
    <col min="12033" max="12033" width="15.5703125" style="2" customWidth="1"/>
    <col min="12034" max="12034" width="8.42578125" style="2" customWidth="1"/>
    <col min="12035" max="12035" width="3.42578125" style="2" customWidth="1"/>
    <col min="12036" max="12036" width="11.28515625" style="2" customWidth="1"/>
    <col min="12037" max="12037" width="8.140625" style="2" customWidth="1"/>
    <col min="12038" max="12060" width="4" style="2" customWidth="1"/>
    <col min="12061" max="12061" width="13.42578125" style="2" bestFit="1" customWidth="1"/>
    <col min="12062" max="12285" width="9.140625" style="2"/>
    <col min="12286" max="12286" width="4.42578125" style="2" customWidth="1"/>
    <col min="12287" max="12287" width="3.28515625" style="2" customWidth="1"/>
    <col min="12288" max="12288" width="26.42578125" style="2" customWidth="1"/>
    <col min="12289" max="12289" width="15.5703125" style="2" customWidth="1"/>
    <col min="12290" max="12290" width="8.42578125" style="2" customWidth="1"/>
    <col min="12291" max="12291" width="3.42578125" style="2" customWidth="1"/>
    <col min="12292" max="12292" width="11.28515625" style="2" customWidth="1"/>
    <col min="12293" max="12293" width="8.140625" style="2" customWidth="1"/>
    <col min="12294" max="12316" width="4" style="2" customWidth="1"/>
    <col min="12317" max="12317" width="13.42578125" style="2" bestFit="1" customWidth="1"/>
    <col min="12318" max="12541" width="9.140625" style="2"/>
    <col min="12542" max="12542" width="4.42578125" style="2" customWidth="1"/>
    <col min="12543" max="12543" width="3.28515625" style="2" customWidth="1"/>
    <col min="12544" max="12544" width="26.42578125" style="2" customWidth="1"/>
    <col min="12545" max="12545" width="15.5703125" style="2" customWidth="1"/>
    <col min="12546" max="12546" width="8.42578125" style="2" customWidth="1"/>
    <col min="12547" max="12547" width="3.42578125" style="2" customWidth="1"/>
    <col min="12548" max="12548" width="11.28515625" style="2" customWidth="1"/>
    <col min="12549" max="12549" width="8.140625" style="2" customWidth="1"/>
    <col min="12550" max="12572" width="4" style="2" customWidth="1"/>
    <col min="12573" max="12573" width="13.42578125" style="2" bestFit="1" customWidth="1"/>
    <col min="12574" max="12797" width="9.140625" style="2"/>
    <col min="12798" max="12798" width="4.42578125" style="2" customWidth="1"/>
    <col min="12799" max="12799" width="3.28515625" style="2" customWidth="1"/>
    <col min="12800" max="12800" width="26.42578125" style="2" customWidth="1"/>
    <col min="12801" max="12801" width="15.5703125" style="2" customWidth="1"/>
    <col min="12802" max="12802" width="8.42578125" style="2" customWidth="1"/>
    <col min="12803" max="12803" width="3.42578125" style="2" customWidth="1"/>
    <col min="12804" max="12804" width="11.28515625" style="2" customWidth="1"/>
    <col min="12805" max="12805" width="8.140625" style="2" customWidth="1"/>
    <col min="12806" max="12828" width="4" style="2" customWidth="1"/>
    <col min="12829" max="12829" width="13.42578125" style="2" bestFit="1" customWidth="1"/>
    <col min="12830" max="13053" width="9.140625" style="2"/>
    <col min="13054" max="13054" width="4.42578125" style="2" customWidth="1"/>
    <col min="13055" max="13055" width="3.28515625" style="2" customWidth="1"/>
    <col min="13056" max="13056" width="26.42578125" style="2" customWidth="1"/>
    <col min="13057" max="13057" width="15.5703125" style="2" customWidth="1"/>
    <col min="13058" max="13058" width="8.42578125" style="2" customWidth="1"/>
    <col min="13059" max="13059" width="3.42578125" style="2" customWidth="1"/>
    <col min="13060" max="13060" width="11.28515625" style="2" customWidth="1"/>
    <col min="13061" max="13061" width="8.140625" style="2" customWidth="1"/>
    <col min="13062" max="13084" width="4" style="2" customWidth="1"/>
    <col min="13085" max="13085" width="13.42578125" style="2" bestFit="1" customWidth="1"/>
    <col min="13086" max="13309" width="9.140625" style="2"/>
    <col min="13310" max="13310" width="4.42578125" style="2" customWidth="1"/>
    <col min="13311" max="13311" width="3.28515625" style="2" customWidth="1"/>
    <col min="13312" max="13312" width="26.42578125" style="2" customWidth="1"/>
    <col min="13313" max="13313" width="15.5703125" style="2" customWidth="1"/>
    <col min="13314" max="13314" width="8.42578125" style="2" customWidth="1"/>
    <col min="13315" max="13315" width="3.42578125" style="2" customWidth="1"/>
    <col min="13316" max="13316" width="11.28515625" style="2" customWidth="1"/>
    <col min="13317" max="13317" width="8.140625" style="2" customWidth="1"/>
    <col min="13318" max="13340" width="4" style="2" customWidth="1"/>
    <col min="13341" max="13341" width="13.42578125" style="2" bestFit="1" customWidth="1"/>
    <col min="13342" max="13565" width="9.140625" style="2"/>
    <col min="13566" max="13566" width="4.42578125" style="2" customWidth="1"/>
    <col min="13567" max="13567" width="3.28515625" style="2" customWidth="1"/>
    <col min="13568" max="13568" width="26.42578125" style="2" customWidth="1"/>
    <col min="13569" max="13569" width="15.5703125" style="2" customWidth="1"/>
    <col min="13570" max="13570" width="8.42578125" style="2" customWidth="1"/>
    <col min="13571" max="13571" width="3.42578125" style="2" customWidth="1"/>
    <col min="13572" max="13572" width="11.28515625" style="2" customWidth="1"/>
    <col min="13573" max="13573" width="8.140625" style="2" customWidth="1"/>
    <col min="13574" max="13596" width="4" style="2" customWidth="1"/>
    <col min="13597" max="13597" width="13.42578125" style="2" bestFit="1" customWidth="1"/>
    <col min="13598" max="13821" width="9.140625" style="2"/>
    <col min="13822" max="13822" width="4.42578125" style="2" customWidth="1"/>
    <col min="13823" max="13823" width="3.28515625" style="2" customWidth="1"/>
    <col min="13824" max="13824" width="26.42578125" style="2" customWidth="1"/>
    <col min="13825" max="13825" width="15.5703125" style="2" customWidth="1"/>
    <col min="13826" max="13826" width="8.42578125" style="2" customWidth="1"/>
    <col min="13827" max="13827" width="3.42578125" style="2" customWidth="1"/>
    <col min="13828" max="13828" width="11.28515625" style="2" customWidth="1"/>
    <col min="13829" max="13829" width="8.140625" style="2" customWidth="1"/>
    <col min="13830" max="13852" width="4" style="2" customWidth="1"/>
    <col min="13853" max="13853" width="13.42578125" style="2" bestFit="1" customWidth="1"/>
    <col min="13854" max="14077" width="9.140625" style="2"/>
    <col min="14078" max="14078" width="4.42578125" style="2" customWidth="1"/>
    <col min="14079" max="14079" width="3.28515625" style="2" customWidth="1"/>
    <col min="14080" max="14080" width="26.42578125" style="2" customWidth="1"/>
    <col min="14081" max="14081" width="15.5703125" style="2" customWidth="1"/>
    <col min="14082" max="14082" width="8.42578125" style="2" customWidth="1"/>
    <col min="14083" max="14083" width="3.42578125" style="2" customWidth="1"/>
    <col min="14084" max="14084" width="11.28515625" style="2" customWidth="1"/>
    <col min="14085" max="14085" width="8.140625" style="2" customWidth="1"/>
    <col min="14086" max="14108" width="4" style="2" customWidth="1"/>
    <col min="14109" max="14109" width="13.42578125" style="2" bestFit="1" customWidth="1"/>
    <col min="14110" max="14333" width="9.140625" style="2"/>
    <col min="14334" max="14334" width="4.42578125" style="2" customWidth="1"/>
    <col min="14335" max="14335" width="3.28515625" style="2" customWidth="1"/>
    <col min="14336" max="14336" width="26.42578125" style="2" customWidth="1"/>
    <col min="14337" max="14337" width="15.5703125" style="2" customWidth="1"/>
    <col min="14338" max="14338" width="8.42578125" style="2" customWidth="1"/>
    <col min="14339" max="14339" width="3.42578125" style="2" customWidth="1"/>
    <col min="14340" max="14340" width="11.28515625" style="2" customWidth="1"/>
    <col min="14341" max="14341" width="8.140625" style="2" customWidth="1"/>
    <col min="14342" max="14364" width="4" style="2" customWidth="1"/>
    <col min="14365" max="14365" width="13.42578125" style="2" bestFit="1" customWidth="1"/>
    <col min="14366" max="14589" width="9.140625" style="2"/>
    <col min="14590" max="14590" width="4.42578125" style="2" customWidth="1"/>
    <col min="14591" max="14591" width="3.28515625" style="2" customWidth="1"/>
    <col min="14592" max="14592" width="26.42578125" style="2" customWidth="1"/>
    <col min="14593" max="14593" width="15.5703125" style="2" customWidth="1"/>
    <col min="14594" max="14594" width="8.42578125" style="2" customWidth="1"/>
    <col min="14595" max="14595" width="3.42578125" style="2" customWidth="1"/>
    <col min="14596" max="14596" width="11.28515625" style="2" customWidth="1"/>
    <col min="14597" max="14597" width="8.140625" style="2" customWidth="1"/>
    <col min="14598" max="14620" width="4" style="2" customWidth="1"/>
    <col min="14621" max="14621" width="13.42578125" style="2" bestFit="1" customWidth="1"/>
    <col min="14622" max="14845" width="9.140625" style="2"/>
    <col min="14846" max="14846" width="4.42578125" style="2" customWidth="1"/>
    <col min="14847" max="14847" width="3.28515625" style="2" customWidth="1"/>
    <col min="14848" max="14848" width="26.42578125" style="2" customWidth="1"/>
    <col min="14849" max="14849" width="15.5703125" style="2" customWidth="1"/>
    <col min="14850" max="14850" width="8.42578125" style="2" customWidth="1"/>
    <col min="14851" max="14851" width="3.42578125" style="2" customWidth="1"/>
    <col min="14852" max="14852" width="11.28515625" style="2" customWidth="1"/>
    <col min="14853" max="14853" width="8.140625" style="2" customWidth="1"/>
    <col min="14854" max="14876" width="4" style="2" customWidth="1"/>
    <col min="14877" max="14877" width="13.42578125" style="2" bestFit="1" customWidth="1"/>
    <col min="14878" max="15101" width="9.140625" style="2"/>
    <col min="15102" max="15102" width="4.42578125" style="2" customWidth="1"/>
    <col min="15103" max="15103" width="3.28515625" style="2" customWidth="1"/>
    <col min="15104" max="15104" width="26.42578125" style="2" customWidth="1"/>
    <col min="15105" max="15105" width="15.5703125" style="2" customWidth="1"/>
    <col min="15106" max="15106" width="8.42578125" style="2" customWidth="1"/>
    <col min="15107" max="15107" width="3.42578125" style="2" customWidth="1"/>
    <col min="15108" max="15108" width="11.28515625" style="2" customWidth="1"/>
    <col min="15109" max="15109" width="8.140625" style="2" customWidth="1"/>
    <col min="15110" max="15132" width="4" style="2" customWidth="1"/>
    <col min="15133" max="15133" width="13.42578125" style="2" bestFit="1" customWidth="1"/>
    <col min="15134" max="15357" width="9.140625" style="2"/>
    <col min="15358" max="15358" width="4.42578125" style="2" customWidth="1"/>
    <col min="15359" max="15359" width="3.28515625" style="2" customWidth="1"/>
    <col min="15360" max="15360" width="26.42578125" style="2" customWidth="1"/>
    <col min="15361" max="15361" width="15.5703125" style="2" customWidth="1"/>
    <col min="15362" max="15362" width="8.42578125" style="2" customWidth="1"/>
    <col min="15363" max="15363" width="3.42578125" style="2" customWidth="1"/>
    <col min="15364" max="15364" width="11.28515625" style="2" customWidth="1"/>
    <col min="15365" max="15365" width="8.140625" style="2" customWidth="1"/>
    <col min="15366" max="15388" width="4" style="2" customWidth="1"/>
    <col min="15389" max="15389" width="13.42578125" style="2" bestFit="1" customWidth="1"/>
    <col min="15390" max="15613" width="9.140625" style="2"/>
    <col min="15614" max="15614" width="4.42578125" style="2" customWidth="1"/>
    <col min="15615" max="15615" width="3.28515625" style="2" customWidth="1"/>
    <col min="15616" max="15616" width="26.42578125" style="2" customWidth="1"/>
    <col min="15617" max="15617" width="15.5703125" style="2" customWidth="1"/>
    <col min="15618" max="15618" width="8.42578125" style="2" customWidth="1"/>
    <col min="15619" max="15619" width="3.42578125" style="2" customWidth="1"/>
    <col min="15620" max="15620" width="11.28515625" style="2" customWidth="1"/>
    <col min="15621" max="15621" width="8.140625" style="2" customWidth="1"/>
    <col min="15622" max="15644" width="4" style="2" customWidth="1"/>
    <col min="15645" max="15645" width="13.42578125" style="2" bestFit="1" customWidth="1"/>
    <col min="15646" max="15869" width="9.140625" style="2"/>
    <col min="15870" max="15870" width="4.42578125" style="2" customWidth="1"/>
    <col min="15871" max="15871" width="3.28515625" style="2" customWidth="1"/>
    <col min="15872" max="15872" width="26.42578125" style="2" customWidth="1"/>
    <col min="15873" max="15873" width="15.5703125" style="2" customWidth="1"/>
    <col min="15874" max="15874" width="8.42578125" style="2" customWidth="1"/>
    <col min="15875" max="15875" width="3.42578125" style="2" customWidth="1"/>
    <col min="15876" max="15876" width="11.28515625" style="2" customWidth="1"/>
    <col min="15877" max="15877" width="8.140625" style="2" customWidth="1"/>
    <col min="15878" max="15900" width="4" style="2" customWidth="1"/>
    <col min="15901" max="15901" width="13.42578125" style="2" bestFit="1" customWidth="1"/>
    <col min="15902" max="16125" width="9.140625" style="2"/>
    <col min="16126" max="16126" width="4.42578125" style="2" customWidth="1"/>
    <col min="16127" max="16127" width="3.28515625" style="2" customWidth="1"/>
    <col min="16128" max="16128" width="26.42578125" style="2" customWidth="1"/>
    <col min="16129" max="16129" width="15.5703125" style="2" customWidth="1"/>
    <col min="16130" max="16130" width="8.42578125" style="2" customWidth="1"/>
    <col min="16131" max="16131" width="3.42578125" style="2" customWidth="1"/>
    <col min="16132" max="16132" width="11.28515625" style="2" customWidth="1"/>
    <col min="16133" max="16133" width="8.140625" style="2" customWidth="1"/>
    <col min="16134" max="16156" width="4" style="2" customWidth="1"/>
    <col min="16157" max="16157" width="13.42578125" style="2" bestFit="1" customWidth="1"/>
    <col min="16158" max="16384" width="9.140625" style="2"/>
  </cols>
  <sheetData>
    <row r="2" spans="1:30" x14ac:dyDescent="0.2">
      <c r="D2" s="3"/>
      <c r="H2" s="5"/>
    </row>
    <row r="3" spans="1:30" s="6" customFormat="1" ht="15" x14ac:dyDescent="0.25">
      <c r="E3" s="67" t="s">
        <v>0</v>
      </c>
      <c r="F3" s="67"/>
      <c r="G3" s="67"/>
      <c r="H3" s="7">
        <v>0</v>
      </c>
      <c r="I3" s="8">
        <v>0</v>
      </c>
      <c r="J3" s="8">
        <v>0</v>
      </c>
      <c r="K3" s="8">
        <v>0</v>
      </c>
      <c r="L3" s="8">
        <v>0</v>
      </c>
      <c r="M3" s="8">
        <v>0</v>
      </c>
      <c r="N3" s="8">
        <v>0</v>
      </c>
      <c r="O3" s="8">
        <v>0</v>
      </c>
      <c r="P3" s="8">
        <v>0</v>
      </c>
      <c r="Q3" s="8">
        <v>0</v>
      </c>
      <c r="R3" s="8">
        <v>0</v>
      </c>
      <c r="S3" s="8">
        <v>0</v>
      </c>
      <c r="T3" s="8">
        <v>0</v>
      </c>
      <c r="U3" s="8">
        <v>0</v>
      </c>
      <c r="V3" s="8">
        <v>0</v>
      </c>
      <c r="W3" s="8">
        <v>0</v>
      </c>
      <c r="X3" s="8">
        <v>0</v>
      </c>
      <c r="Y3" s="8">
        <v>0</v>
      </c>
      <c r="Z3" s="8">
        <v>0</v>
      </c>
      <c r="AA3" s="8">
        <v>0</v>
      </c>
      <c r="AB3" s="8">
        <v>0</v>
      </c>
      <c r="AC3" s="8">
        <v>0</v>
      </c>
      <c r="AD3" s="8">
        <v>0</v>
      </c>
    </row>
    <row r="4" spans="1:30" ht="12.6" customHeight="1" x14ac:dyDescent="0.25">
      <c r="E4" s="8" t="s">
        <v>1</v>
      </c>
      <c r="F4" s="9"/>
      <c r="G4" s="7" t="s">
        <v>2</v>
      </c>
      <c r="H4" s="7" t="s">
        <v>3</v>
      </c>
      <c r="I4" s="8">
        <v>1</v>
      </c>
      <c r="J4" s="8">
        <v>2</v>
      </c>
      <c r="K4" s="8">
        <v>3</v>
      </c>
      <c r="L4" s="8">
        <v>4</v>
      </c>
      <c r="M4" s="8">
        <v>5</v>
      </c>
      <c r="N4" s="8">
        <v>6</v>
      </c>
      <c r="O4" s="8">
        <v>7</v>
      </c>
      <c r="P4" s="8">
        <v>8</v>
      </c>
      <c r="Q4" s="8">
        <v>9</v>
      </c>
      <c r="R4" s="8">
        <v>10</v>
      </c>
      <c r="S4" s="8">
        <v>11</v>
      </c>
      <c r="T4" s="8">
        <v>12</v>
      </c>
      <c r="U4" s="8">
        <v>13</v>
      </c>
      <c r="V4" s="8">
        <v>14</v>
      </c>
      <c r="W4" s="8">
        <v>15</v>
      </c>
      <c r="X4" s="8">
        <v>16</v>
      </c>
      <c r="Y4" s="8">
        <v>17</v>
      </c>
      <c r="Z4" s="8">
        <v>18</v>
      </c>
      <c r="AA4" s="8">
        <v>19</v>
      </c>
      <c r="AB4" s="8">
        <v>20</v>
      </c>
      <c r="AC4" s="8">
        <v>21</v>
      </c>
      <c r="AD4" s="8">
        <v>22</v>
      </c>
    </row>
    <row r="5" spans="1:30" ht="12.6" customHeight="1" x14ac:dyDescent="0.25">
      <c r="A5" s="1">
        <v>1</v>
      </c>
      <c r="B5" s="10"/>
      <c r="C5" s="11" t="s">
        <v>4</v>
      </c>
      <c r="D5" s="11" t="s">
        <v>5</v>
      </c>
      <c r="E5" s="12" t="s">
        <v>6</v>
      </c>
      <c r="F5" s="13" t="s">
        <v>7</v>
      </c>
      <c r="G5" s="1">
        <v>2108</v>
      </c>
      <c r="H5" s="1">
        <f t="shared" ref="H5:H36" si="0">SUM(I5:AD5)</f>
        <v>0</v>
      </c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</row>
    <row r="6" spans="1:30" ht="12.6" customHeight="1" x14ac:dyDescent="0.25">
      <c r="A6" s="1">
        <v>2</v>
      </c>
      <c r="B6" s="10"/>
      <c r="C6" s="14" t="s">
        <v>8</v>
      </c>
      <c r="D6" s="14" t="s">
        <v>9</v>
      </c>
      <c r="E6" s="15" t="s">
        <v>10</v>
      </c>
      <c r="F6" s="13"/>
      <c r="G6" s="16">
        <v>1878</v>
      </c>
      <c r="H6" s="17">
        <f t="shared" si="0"/>
        <v>0</v>
      </c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</row>
    <row r="7" spans="1:30" ht="12.6" customHeight="1" x14ac:dyDescent="0.25">
      <c r="A7" s="1">
        <v>3</v>
      </c>
      <c r="B7" s="10"/>
      <c r="C7" s="11" t="s">
        <v>11</v>
      </c>
      <c r="D7" s="11" t="s">
        <v>9</v>
      </c>
      <c r="E7" s="12" t="s">
        <v>12</v>
      </c>
      <c r="F7" s="13" t="s">
        <v>13</v>
      </c>
      <c r="G7" s="1">
        <v>2442</v>
      </c>
      <c r="H7" s="1">
        <f t="shared" si="0"/>
        <v>-1</v>
      </c>
      <c r="I7" s="8"/>
      <c r="J7" s="8"/>
      <c r="K7" s="8"/>
      <c r="L7" s="8"/>
      <c r="M7" s="8"/>
      <c r="N7" s="8"/>
      <c r="O7" s="8"/>
      <c r="P7" s="8"/>
      <c r="Q7" s="8">
        <v>-2</v>
      </c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>
        <v>1</v>
      </c>
    </row>
    <row r="8" spans="1:30" ht="12.6" customHeight="1" x14ac:dyDescent="0.25">
      <c r="A8" s="1">
        <v>4</v>
      </c>
      <c r="B8" s="10"/>
      <c r="C8" s="19" t="s">
        <v>14</v>
      </c>
      <c r="D8" s="19" t="s">
        <v>9</v>
      </c>
      <c r="E8" s="20" t="s">
        <v>12</v>
      </c>
      <c r="F8" s="13"/>
      <c r="G8" s="16">
        <v>2321</v>
      </c>
      <c r="H8" s="17">
        <f t="shared" si="0"/>
        <v>15</v>
      </c>
      <c r="I8" s="21"/>
      <c r="J8" s="21"/>
      <c r="K8" s="21"/>
      <c r="L8" s="21"/>
      <c r="M8" s="21">
        <v>8</v>
      </c>
      <c r="N8" s="21"/>
      <c r="O8" s="21"/>
      <c r="P8" s="21"/>
      <c r="Q8" s="21">
        <v>-3</v>
      </c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>
        <v>10</v>
      </c>
    </row>
    <row r="9" spans="1:30" ht="12.6" customHeight="1" x14ac:dyDescent="0.25">
      <c r="A9" s="1">
        <v>5</v>
      </c>
      <c r="B9" s="10"/>
      <c r="C9" s="11" t="s">
        <v>15</v>
      </c>
      <c r="D9" s="11" t="s">
        <v>16</v>
      </c>
      <c r="E9" s="12" t="s">
        <v>12</v>
      </c>
      <c r="F9" s="22"/>
      <c r="G9" s="1">
        <v>2308</v>
      </c>
      <c r="H9" s="1">
        <f t="shared" si="0"/>
        <v>0</v>
      </c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</row>
    <row r="10" spans="1:30" ht="12.6" customHeight="1" x14ac:dyDescent="0.25">
      <c r="A10" s="1">
        <v>6</v>
      </c>
      <c r="B10" s="10"/>
      <c r="C10" s="19" t="s">
        <v>17</v>
      </c>
      <c r="D10" s="19" t="s">
        <v>5</v>
      </c>
      <c r="E10" s="20" t="s">
        <v>18</v>
      </c>
      <c r="F10" s="13"/>
      <c r="G10" s="16">
        <v>2249</v>
      </c>
      <c r="H10" s="17">
        <f t="shared" si="0"/>
        <v>0</v>
      </c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</row>
    <row r="11" spans="1:30" ht="12.6" customHeight="1" x14ac:dyDescent="0.25">
      <c r="A11" s="1">
        <v>7</v>
      </c>
      <c r="B11" s="10"/>
      <c r="C11" s="19" t="s">
        <v>19</v>
      </c>
      <c r="D11" s="19" t="s">
        <v>20</v>
      </c>
      <c r="E11" s="20" t="s">
        <v>21</v>
      </c>
      <c r="F11" s="13" t="s">
        <v>22</v>
      </c>
      <c r="G11" s="16">
        <v>2181</v>
      </c>
      <c r="H11" s="17">
        <f t="shared" si="0"/>
        <v>0</v>
      </c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</row>
    <row r="12" spans="1:30" ht="12.6" customHeight="1" x14ac:dyDescent="0.25">
      <c r="A12" s="1">
        <v>8</v>
      </c>
      <c r="B12" s="10"/>
      <c r="C12" s="19" t="s">
        <v>23</v>
      </c>
      <c r="D12" s="19" t="s">
        <v>9</v>
      </c>
      <c r="E12" s="20" t="s">
        <v>24</v>
      </c>
      <c r="F12" s="13" t="s">
        <v>25</v>
      </c>
      <c r="G12" s="16">
        <v>2028</v>
      </c>
      <c r="H12" s="17">
        <f t="shared" si="0"/>
        <v>-22</v>
      </c>
      <c r="I12" s="21"/>
      <c r="J12" s="21"/>
      <c r="K12" s="21"/>
      <c r="L12" s="21"/>
      <c r="M12" s="21">
        <v>-22</v>
      </c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</row>
    <row r="13" spans="1:30" ht="12.6" customHeight="1" x14ac:dyDescent="0.25">
      <c r="A13" s="1">
        <v>9</v>
      </c>
      <c r="B13" s="10"/>
      <c r="C13" s="19" t="s">
        <v>26</v>
      </c>
      <c r="D13" s="19" t="s">
        <v>27</v>
      </c>
      <c r="E13" s="20" t="s">
        <v>12</v>
      </c>
      <c r="F13" s="13"/>
      <c r="G13" s="16">
        <v>2391</v>
      </c>
      <c r="H13" s="17">
        <f t="shared" si="0"/>
        <v>0</v>
      </c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</row>
    <row r="14" spans="1:30" ht="12.6" customHeight="1" x14ac:dyDescent="0.25">
      <c r="A14" s="1">
        <v>10</v>
      </c>
      <c r="B14" s="10"/>
      <c r="C14" s="19" t="s">
        <v>28</v>
      </c>
      <c r="D14" s="19" t="s">
        <v>9</v>
      </c>
      <c r="E14" s="20" t="s">
        <v>10</v>
      </c>
      <c r="F14" s="13" t="s">
        <v>22</v>
      </c>
      <c r="G14" s="16">
        <v>2020</v>
      </c>
      <c r="H14" s="17">
        <f t="shared" si="0"/>
        <v>0</v>
      </c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</row>
    <row r="15" spans="1:30" ht="12.6" customHeight="1" x14ac:dyDescent="0.25">
      <c r="A15" s="1">
        <v>11</v>
      </c>
      <c r="B15" s="10"/>
      <c r="C15" s="19" t="s">
        <v>29</v>
      </c>
      <c r="D15" s="19" t="s">
        <v>30</v>
      </c>
      <c r="E15" s="20" t="s">
        <v>18</v>
      </c>
      <c r="F15" s="13"/>
      <c r="G15" s="16">
        <v>2239</v>
      </c>
      <c r="H15" s="17">
        <f t="shared" si="0"/>
        <v>6</v>
      </c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>
        <v>6</v>
      </c>
      <c r="Z15" s="21"/>
      <c r="AA15" s="21"/>
      <c r="AB15" s="21"/>
      <c r="AC15" s="21"/>
      <c r="AD15" s="21"/>
    </row>
    <row r="16" spans="1:30" ht="12.6" customHeight="1" x14ac:dyDescent="0.25">
      <c r="A16" s="1">
        <v>12</v>
      </c>
      <c r="B16" s="10"/>
      <c r="C16" s="19" t="s">
        <v>31</v>
      </c>
      <c r="D16" s="19" t="s">
        <v>27</v>
      </c>
      <c r="E16" s="20" t="s">
        <v>32</v>
      </c>
      <c r="F16" s="13" t="s">
        <v>13</v>
      </c>
      <c r="G16" s="16">
        <v>2176</v>
      </c>
      <c r="H16" s="17">
        <f t="shared" si="0"/>
        <v>-13</v>
      </c>
      <c r="I16" s="21">
        <v>-13</v>
      </c>
      <c r="J16" s="21"/>
      <c r="K16" s="21"/>
      <c r="L16" s="21"/>
      <c r="M16" s="21"/>
      <c r="N16" s="21">
        <v>-5</v>
      </c>
      <c r="O16" s="21"/>
      <c r="P16" s="21"/>
      <c r="Q16" s="21"/>
      <c r="R16" s="21"/>
      <c r="S16" s="21"/>
      <c r="T16" s="21">
        <v>16</v>
      </c>
      <c r="U16" s="21"/>
      <c r="V16" s="21">
        <v>-6</v>
      </c>
      <c r="W16" s="21"/>
      <c r="X16" s="21"/>
      <c r="Y16" s="21"/>
      <c r="Z16" s="21"/>
      <c r="AA16" s="21">
        <v>-5</v>
      </c>
      <c r="AB16" s="21"/>
      <c r="AC16" s="21"/>
      <c r="AD16" s="21"/>
    </row>
    <row r="17" spans="1:30" ht="12.6" customHeight="1" x14ac:dyDescent="0.25">
      <c r="A17" s="1">
        <v>13</v>
      </c>
      <c r="B17" s="10"/>
      <c r="C17" s="23" t="s">
        <v>33</v>
      </c>
      <c r="D17" s="23" t="s">
        <v>27</v>
      </c>
      <c r="E17" s="24" t="s">
        <v>21</v>
      </c>
      <c r="F17" s="22" t="s">
        <v>13</v>
      </c>
      <c r="G17" s="16">
        <v>2133</v>
      </c>
      <c r="H17" s="17">
        <f t="shared" si="0"/>
        <v>13</v>
      </c>
      <c r="I17" s="21">
        <v>0</v>
      </c>
      <c r="J17" s="21"/>
      <c r="K17" s="21"/>
      <c r="L17" s="21">
        <v>28</v>
      </c>
      <c r="M17" s="21"/>
      <c r="N17" s="21">
        <v>-4</v>
      </c>
      <c r="O17" s="21"/>
      <c r="P17" s="21"/>
      <c r="Q17" s="21"/>
      <c r="R17" s="21"/>
      <c r="S17" s="21"/>
      <c r="T17" s="21">
        <v>-15</v>
      </c>
      <c r="U17" s="21"/>
      <c r="V17" s="21"/>
      <c r="W17" s="21"/>
      <c r="X17" s="21">
        <v>7</v>
      </c>
      <c r="Y17" s="21"/>
      <c r="Z17" s="21"/>
      <c r="AA17" s="21"/>
      <c r="AB17" s="21"/>
      <c r="AC17" s="21">
        <v>-3</v>
      </c>
      <c r="AD17" s="21"/>
    </row>
    <row r="18" spans="1:30" ht="12.6" customHeight="1" x14ac:dyDescent="0.25">
      <c r="A18" s="1">
        <v>14</v>
      </c>
      <c r="B18" s="10"/>
      <c r="C18" s="23" t="s">
        <v>34</v>
      </c>
      <c r="D18" s="23" t="s">
        <v>30</v>
      </c>
      <c r="E18" s="20" t="s">
        <v>24</v>
      </c>
      <c r="F18" s="22" t="s">
        <v>13</v>
      </c>
      <c r="G18" s="16">
        <v>2094</v>
      </c>
      <c r="H18" s="17">
        <f t="shared" si="0"/>
        <v>-40</v>
      </c>
      <c r="I18" s="21"/>
      <c r="J18" s="21">
        <v>-16</v>
      </c>
      <c r="K18" s="21">
        <v>-4</v>
      </c>
      <c r="L18" s="21"/>
      <c r="M18" s="21"/>
      <c r="N18" s="21"/>
      <c r="O18" s="21"/>
      <c r="P18" s="21"/>
      <c r="Q18" s="21"/>
      <c r="R18" s="21"/>
      <c r="S18" s="21"/>
      <c r="T18" s="21"/>
      <c r="U18" s="21">
        <v>-20</v>
      </c>
      <c r="V18" s="21"/>
      <c r="W18" s="21"/>
      <c r="X18" s="21"/>
      <c r="Y18" s="21"/>
      <c r="Z18" s="21"/>
      <c r="AA18" s="21"/>
      <c r="AB18" s="21"/>
      <c r="AC18" s="21"/>
      <c r="AD18" s="21"/>
    </row>
    <row r="19" spans="1:30" ht="12.6" customHeight="1" x14ac:dyDescent="0.25">
      <c r="A19" s="1">
        <v>15</v>
      </c>
      <c r="B19" s="10"/>
      <c r="C19" s="23" t="s">
        <v>35</v>
      </c>
      <c r="D19" s="23" t="s">
        <v>36</v>
      </c>
      <c r="E19" s="24" t="s">
        <v>12</v>
      </c>
      <c r="F19" s="22" t="s">
        <v>13</v>
      </c>
      <c r="G19" s="16">
        <v>2291</v>
      </c>
      <c r="H19" s="17">
        <f t="shared" si="0"/>
        <v>62</v>
      </c>
      <c r="I19" s="21"/>
      <c r="J19" s="21">
        <v>12</v>
      </c>
      <c r="K19" s="21"/>
      <c r="L19" s="21"/>
      <c r="M19" s="21"/>
      <c r="N19" s="21"/>
      <c r="O19" s="21"/>
      <c r="P19" s="21"/>
      <c r="Q19" s="21">
        <v>28</v>
      </c>
      <c r="R19" s="21"/>
      <c r="S19" s="21"/>
      <c r="T19" s="21"/>
      <c r="U19" s="21">
        <v>22</v>
      </c>
      <c r="V19" s="21"/>
      <c r="W19" s="21"/>
      <c r="X19" s="21"/>
      <c r="Y19" s="21"/>
      <c r="Z19" s="21"/>
      <c r="AA19" s="21"/>
      <c r="AB19" s="21"/>
      <c r="AC19" s="21"/>
      <c r="AD19" s="21"/>
    </row>
    <row r="20" spans="1:30" ht="12.6" customHeight="1" x14ac:dyDescent="0.25">
      <c r="A20" s="1">
        <v>16</v>
      </c>
      <c r="B20" s="10"/>
      <c r="C20" s="11" t="s">
        <v>37</v>
      </c>
      <c r="D20" s="11" t="s">
        <v>38</v>
      </c>
      <c r="E20" s="12" t="s">
        <v>32</v>
      </c>
      <c r="F20" s="13" t="s">
        <v>13</v>
      </c>
      <c r="G20" s="1">
        <v>2246</v>
      </c>
      <c r="H20" s="1">
        <f t="shared" si="0"/>
        <v>-2</v>
      </c>
      <c r="I20" s="8"/>
      <c r="J20" s="8"/>
      <c r="K20" s="8"/>
      <c r="L20" s="8"/>
      <c r="M20" s="8"/>
      <c r="N20" s="8"/>
      <c r="O20" s="8">
        <v>-2</v>
      </c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</row>
    <row r="21" spans="1:30" ht="12.6" customHeight="1" x14ac:dyDescent="0.25">
      <c r="A21" s="1">
        <v>17</v>
      </c>
      <c r="B21" s="10"/>
      <c r="C21" s="19" t="s">
        <v>39</v>
      </c>
      <c r="D21" s="19" t="s">
        <v>40</v>
      </c>
      <c r="E21" s="20" t="s">
        <v>24</v>
      </c>
      <c r="F21" s="22" t="s">
        <v>22</v>
      </c>
      <c r="G21" s="16">
        <v>2194</v>
      </c>
      <c r="H21" s="17">
        <f t="shared" si="0"/>
        <v>0</v>
      </c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</row>
    <row r="22" spans="1:30" ht="12.6" customHeight="1" x14ac:dyDescent="0.25">
      <c r="A22" s="1">
        <v>18</v>
      </c>
      <c r="B22" s="10"/>
      <c r="C22" s="19" t="s">
        <v>41</v>
      </c>
      <c r="D22" s="19" t="s">
        <v>38</v>
      </c>
      <c r="E22" s="24" t="s">
        <v>24</v>
      </c>
      <c r="F22" s="22" t="s">
        <v>13</v>
      </c>
      <c r="G22" s="16">
        <v>2110</v>
      </c>
      <c r="H22" s="17">
        <f t="shared" si="0"/>
        <v>10</v>
      </c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>
        <v>5</v>
      </c>
      <c r="X22" s="21"/>
      <c r="Y22" s="21"/>
      <c r="Z22" s="21"/>
      <c r="AA22" s="21"/>
      <c r="AB22" s="21">
        <v>5</v>
      </c>
      <c r="AC22" s="21"/>
      <c r="AD22" s="21"/>
    </row>
    <row r="23" spans="1:30" ht="12.6" customHeight="1" x14ac:dyDescent="0.25">
      <c r="A23" s="1">
        <v>19</v>
      </c>
      <c r="B23" s="10"/>
      <c r="C23" s="19" t="s">
        <v>214</v>
      </c>
      <c r="D23" s="19" t="s">
        <v>27</v>
      </c>
      <c r="E23" s="25" t="s">
        <v>42</v>
      </c>
      <c r="F23" s="13" t="s">
        <v>13</v>
      </c>
      <c r="G23" s="16">
        <v>2091</v>
      </c>
      <c r="H23" s="17">
        <f t="shared" si="0"/>
        <v>1</v>
      </c>
      <c r="I23" s="21">
        <v>-5</v>
      </c>
      <c r="J23" s="21"/>
      <c r="K23" s="21"/>
      <c r="L23" s="21">
        <v>-6</v>
      </c>
      <c r="M23" s="21"/>
      <c r="N23" s="21"/>
      <c r="O23" s="21">
        <v>19</v>
      </c>
      <c r="P23" s="21"/>
      <c r="Q23" s="21"/>
      <c r="R23" s="21"/>
      <c r="S23" s="21"/>
      <c r="T23" s="21">
        <v>11</v>
      </c>
      <c r="U23" s="21"/>
      <c r="V23" s="21">
        <v>-5</v>
      </c>
      <c r="W23" s="21"/>
      <c r="X23" s="21"/>
      <c r="Y23" s="21"/>
      <c r="Z23" s="21"/>
      <c r="AA23" s="21">
        <v>-13</v>
      </c>
      <c r="AB23" s="21"/>
      <c r="AC23" s="21"/>
      <c r="AD23" s="21"/>
    </row>
    <row r="24" spans="1:30" ht="12.6" customHeight="1" x14ac:dyDescent="0.25">
      <c r="A24" s="1">
        <v>20</v>
      </c>
      <c r="B24" s="10"/>
      <c r="C24" s="19" t="s">
        <v>43</v>
      </c>
      <c r="D24" s="19" t="s">
        <v>38</v>
      </c>
      <c r="E24" s="20" t="s">
        <v>44</v>
      </c>
      <c r="F24" s="13"/>
      <c r="G24" s="16">
        <v>2422</v>
      </c>
      <c r="H24" s="17">
        <f t="shared" si="0"/>
        <v>21</v>
      </c>
      <c r="I24" s="21"/>
      <c r="J24" s="21"/>
      <c r="K24" s="21"/>
      <c r="L24" s="21"/>
      <c r="M24" s="21"/>
      <c r="N24" s="21"/>
      <c r="O24" s="21"/>
      <c r="P24" s="21"/>
      <c r="Q24" s="21">
        <v>19</v>
      </c>
      <c r="R24" s="21"/>
      <c r="S24" s="21">
        <v>2</v>
      </c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</row>
    <row r="25" spans="1:30" ht="12.6" customHeight="1" x14ac:dyDescent="0.25">
      <c r="A25" s="1">
        <v>21</v>
      </c>
      <c r="B25" s="10"/>
      <c r="C25" s="19" t="s">
        <v>45</v>
      </c>
      <c r="D25" s="19" t="s">
        <v>46</v>
      </c>
      <c r="E25" s="24" t="s">
        <v>42</v>
      </c>
      <c r="F25" s="13" t="s">
        <v>13</v>
      </c>
      <c r="G25" s="16">
        <v>2102</v>
      </c>
      <c r="H25" s="17">
        <f t="shared" si="0"/>
        <v>2</v>
      </c>
      <c r="I25" s="21"/>
      <c r="J25" s="21"/>
      <c r="K25" s="21"/>
      <c r="L25" s="21"/>
      <c r="M25" s="21">
        <v>2</v>
      </c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</row>
    <row r="26" spans="1:30" ht="12.6" customHeight="1" x14ac:dyDescent="0.25">
      <c r="A26" s="1">
        <v>22</v>
      </c>
      <c r="B26" s="10"/>
      <c r="C26" s="19" t="s">
        <v>47</v>
      </c>
      <c r="D26" s="19" t="s">
        <v>48</v>
      </c>
      <c r="E26" s="20" t="s">
        <v>10</v>
      </c>
      <c r="F26" s="13" t="s">
        <v>22</v>
      </c>
      <c r="G26" s="16">
        <v>2196</v>
      </c>
      <c r="H26" s="17">
        <f t="shared" si="0"/>
        <v>0</v>
      </c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</row>
    <row r="27" spans="1:30" ht="12.6" customHeight="1" x14ac:dyDescent="0.25">
      <c r="A27" s="1">
        <v>23</v>
      </c>
      <c r="B27" s="10"/>
      <c r="C27" s="19" t="s">
        <v>49</v>
      </c>
      <c r="D27" s="19" t="s">
        <v>5</v>
      </c>
      <c r="E27" s="20" t="s">
        <v>50</v>
      </c>
      <c r="F27" s="13" t="s">
        <v>13</v>
      </c>
      <c r="G27" s="16">
        <v>2451</v>
      </c>
      <c r="H27" s="17">
        <f t="shared" si="0"/>
        <v>11</v>
      </c>
      <c r="I27" s="21"/>
      <c r="J27" s="21"/>
      <c r="K27" s="21"/>
      <c r="L27" s="21"/>
      <c r="M27" s="21"/>
      <c r="N27" s="21"/>
      <c r="O27" s="21"/>
      <c r="P27" s="21"/>
      <c r="Q27" s="21">
        <v>14</v>
      </c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>
        <v>-3</v>
      </c>
    </row>
    <row r="28" spans="1:30" ht="12.6" customHeight="1" x14ac:dyDescent="0.25">
      <c r="A28" s="1">
        <v>24</v>
      </c>
      <c r="B28" s="10"/>
      <c r="C28" s="19" t="s">
        <v>51</v>
      </c>
      <c r="D28" s="19" t="s">
        <v>52</v>
      </c>
      <c r="E28" s="24" t="s">
        <v>42</v>
      </c>
      <c r="F28" s="13" t="s">
        <v>13</v>
      </c>
      <c r="G28" s="16">
        <v>2153</v>
      </c>
      <c r="H28" s="17">
        <f t="shared" si="0"/>
        <v>-27</v>
      </c>
      <c r="I28" s="21">
        <v>-7</v>
      </c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>
        <v>-2</v>
      </c>
      <c r="U28" s="21"/>
      <c r="V28" s="21">
        <v>-15</v>
      </c>
      <c r="W28" s="21"/>
      <c r="X28" s="21"/>
      <c r="Y28" s="21"/>
      <c r="Z28" s="21"/>
      <c r="AA28" s="21">
        <v>-3</v>
      </c>
      <c r="AB28" s="21"/>
      <c r="AC28" s="21"/>
      <c r="AD28" s="21"/>
    </row>
    <row r="29" spans="1:30" ht="12.6" customHeight="1" x14ac:dyDescent="0.25">
      <c r="A29" s="1">
        <v>25</v>
      </c>
      <c r="B29" s="10"/>
      <c r="C29" s="11" t="s">
        <v>53</v>
      </c>
      <c r="D29" s="11" t="s">
        <v>38</v>
      </c>
      <c r="E29" s="12" t="s">
        <v>32</v>
      </c>
      <c r="F29" s="13" t="s">
        <v>25</v>
      </c>
      <c r="G29" s="1">
        <v>2264</v>
      </c>
      <c r="H29" s="1">
        <f t="shared" si="0"/>
        <v>0</v>
      </c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</row>
    <row r="30" spans="1:30" ht="12.6" customHeight="1" x14ac:dyDescent="0.25">
      <c r="A30" s="1">
        <v>26</v>
      </c>
      <c r="B30" s="10"/>
      <c r="C30" s="11" t="s">
        <v>54</v>
      </c>
      <c r="D30" s="11" t="s">
        <v>46</v>
      </c>
      <c r="E30" s="12" t="s">
        <v>42</v>
      </c>
      <c r="F30" s="13" t="s">
        <v>13</v>
      </c>
      <c r="G30" s="1">
        <v>2146</v>
      </c>
      <c r="H30" s="1">
        <f t="shared" si="0"/>
        <v>-30</v>
      </c>
      <c r="I30" s="8"/>
      <c r="J30" s="8"/>
      <c r="K30" s="8"/>
      <c r="L30" s="8"/>
      <c r="M30" s="8">
        <v>-8</v>
      </c>
      <c r="N30" s="8"/>
      <c r="O30" s="8"/>
      <c r="P30" s="8"/>
      <c r="Q30" s="8">
        <v>-22</v>
      </c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</row>
    <row r="31" spans="1:30" ht="12.6" customHeight="1" x14ac:dyDescent="0.25">
      <c r="A31" s="1">
        <v>27</v>
      </c>
      <c r="B31" s="10"/>
      <c r="C31" s="19" t="s">
        <v>55</v>
      </c>
      <c r="D31" s="19" t="s">
        <v>46</v>
      </c>
      <c r="E31" s="20" t="s">
        <v>18</v>
      </c>
      <c r="F31" s="22" t="s">
        <v>13</v>
      </c>
      <c r="G31" s="16">
        <v>2317</v>
      </c>
      <c r="H31" s="17">
        <f t="shared" si="0"/>
        <v>22</v>
      </c>
      <c r="I31" s="21"/>
      <c r="J31" s="21"/>
      <c r="K31" s="21"/>
      <c r="L31" s="21"/>
      <c r="M31" s="21">
        <v>22</v>
      </c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</row>
    <row r="32" spans="1:30" ht="12.6" customHeight="1" x14ac:dyDescent="0.25">
      <c r="A32" s="1">
        <v>28</v>
      </c>
      <c r="B32" s="10"/>
      <c r="C32" s="19" t="s">
        <v>56</v>
      </c>
      <c r="D32" s="19" t="s">
        <v>57</v>
      </c>
      <c r="E32" s="20" t="s">
        <v>12</v>
      </c>
      <c r="F32" s="13" t="s">
        <v>25</v>
      </c>
      <c r="G32" s="16">
        <v>2509</v>
      </c>
      <c r="H32" s="17">
        <f t="shared" si="0"/>
        <v>0</v>
      </c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</row>
    <row r="33" spans="1:30" ht="12.6" customHeight="1" x14ac:dyDescent="0.25">
      <c r="A33" s="1">
        <v>29</v>
      </c>
      <c r="B33" s="10"/>
      <c r="C33" s="26" t="s">
        <v>58</v>
      </c>
      <c r="D33" s="19" t="s">
        <v>27</v>
      </c>
      <c r="E33" s="20" t="s">
        <v>32</v>
      </c>
      <c r="F33" s="13"/>
      <c r="G33" s="16">
        <v>2188</v>
      </c>
      <c r="H33" s="17">
        <f t="shared" si="0"/>
        <v>0</v>
      </c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</row>
    <row r="34" spans="1:30" ht="12.6" customHeight="1" x14ac:dyDescent="0.25">
      <c r="A34" s="1">
        <v>30</v>
      </c>
      <c r="B34" s="10"/>
      <c r="C34" s="26" t="s">
        <v>59</v>
      </c>
      <c r="D34" s="19" t="s">
        <v>27</v>
      </c>
      <c r="E34" s="20" t="s">
        <v>12</v>
      </c>
      <c r="F34" s="13" t="s">
        <v>13</v>
      </c>
      <c r="G34" s="16">
        <v>2400</v>
      </c>
      <c r="H34" s="17">
        <f t="shared" si="0"/>
        <v>-26</v>
      </c>
      <c r="I34" s="21">
        <v>-1</v>
      </c>
      <c r="J34" s="21"/>
      <c r="K34" s="21"/>
      <c r="L34" s="21"/>
      <c r="M34" s="21"/>
      <c r="N34" s="21">
        <v>2</v>
      </c>
      <c r="O34" s="21"/>
      <c r="P34" s="21"/>
      <c r="Q34" s="21">
        <v>-23</v>
      </c>
      <c r="R34" s="21"/>
      <c r="S34" s="21"/>
      <c r="T34" s="21"/>
      <c r="U34" s="21"/>
      <c r="V34" s="21"/>
      <c r="W34" s="21"/>
      <c r="X34" s="21"/>
      <c r="Y34" s="21"/>
      <c r="Z34" s="21">
        <v>-4</v>
      </c>
      <c r="AA34" s="21"/>
      <c r="AB34" s="21"/>
      <c r="AC34" s="21"/>
      <c r="AD34" s="21"/>
    </row>
    <row r="35" spans="1:30" ht="12.6" customHeight="1" x14ac:dyDescent="0.25">
      <c r="A35" s="1">
        <v>31</v>
      </c>
      <c r="B35" s="10"/>
      <c r="C35" s="26" t="s">
        <v>60</v>
      </c>
      <c r="D35" s="19" t="s">
        <v>46</v>
      </c>
      <c r="E35" s="24" t="s">
        <v>24</v>
      </c>
      <c r="F35" s="13" t="s">
        <v>13</v>
      </c>
      <c r="G35" s="16">
        <v>2100</v>
      </c>
      <c r="H35" s="17">
        <f t="shared" si="0"/>
        <v>0</v>
      </c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</row>
    <row r="36" spans="1:30" ht="12.6" customHeight="1" x14ac:dyDescent="0.25">
      <c r="A36" s="1">
        <v>32</v>
      </c>
      <c r="B36" s="10"/>
      <c r="C36" s="26" t="s">
        <v>61</v>
      </c>
      <c r="D36" s="19" t="s">
        <v>27</v>
      </c>
      <c r="E36" s="20" t="s">
        <v>18</v>
      </c>
      <c r="F36" s="13"/>
      <c r="G36" s="16">
        <v>2281</v>
      </c>
      <c r="H36" s="17">
        <f t="shared" si="0"/>
        <v>17</v>
      </c>
      <c r="I36" s="21">
        <v>-4</v>
      </c>
      <c r="J36" s="21"/>
      <c r="K36" s="21"/>
      <c r="L36" s="21"/>
      <c r="M36" s="21"/>
      <c r="N36" s="21"/>
      <c r="O36" s="21">
        <v>3</v>
      </c>
      <c r="P36" s="21"/>
      <c r="Q36" s="21"/>
      <c r="R36" s="21"/>
      <c r="S36" s="21"/>
      <c r="T36" s="21"/>
      <c r="U36" s="21">
        <v>14</v>
      </c>
      <c r="V36" s="21"/>
      <c r="W36" s="21"/>
      <c r="X36" s="21"/>
      <c r="Y36" s="21"/>
      <c r="Z36" s="21">
        <v>4</v>
      </c>
      <c r="AA36" s="21"/>
      <c r="AB36" s="21"/>
      <c r="AC36" s="21"/>
      <c r="AD36" s="21"/>
    </row>
    <row r="37" spans="1:30" ht="12.6" customHeight="1" x14ac:dyDescent="0.25">
      <c r="A37" s="1">
        <v>33</v>
      </c>
      <c r="B37" s="10"/>
      <c r="C37" s="26" t="s">
        <v>62</v>
      </c>
      <c r="D37" s="19" t="s">
        <v>38</v>
      </c>
      <c r="E37" s="24" t="s">
        <v>21</v>
      </c>
      <c r="F37" s="13" t="s">
        <v>13</v>
      </c>
      <c r="G37" s="16">
        <v>2111</v>
      </c>
      <c r="H37" s="17">
        <f t="shared" ref="H37:H68" si="1">SUM(I37:AD37)</f>
        <v>11</v>
      </c>
      <c r="I37" s="21"/>
      <c r="J37" s="21">
        <v>-4</v>
      </c>
      <c r="K37" s="21"/>
      <c r="L37" s="21"/>
      <c r="M37" s="21"/>
      <c r="N37" s="21"/>
      <c r="O37" s="21">
        <v>-1</v>
      </c>
      <c r="P37" s="21"/>
      <c r="Q37" s="21"/>
      <c r="R37" s="21"/>
      <c r="S37" s="21">
        <v>-2</v>
      </c>
      <c r="T37" s="21"/>
      <c r="U37" s="21"/>
      <c r="V37" s="21">
        <v>17</v>
      </c>
      <c r="W37" s="21"/>
      <c r="X37" s="21"/>
      <c r="Y37" s="21"/>
      <c r="Z37" s="21"/>
      <c r="AA37" s="21">
        <v>1</v>
      </c>
      <c r="AB37" s="21"/>
      <c r="AC37" s="21"/>
      <c r="AD37" s="21"/>
    </row>
    <row r="38" spans="1:30" ht="12.6" customHeight="1" x14ac:dyDescent="0.25">
      <c r="A38" s="1">
        <v>34</v>
      </c>
      <c r="B38" s="10"/>
      <c r="C38" s="11" t="s">
        <v>63</v>
      </c>
      <c r="D38" s="11" t="s">
        <v>27</v>
      </c>
      <c r="E38" s="12" t="s">
        <v>18</v>
      </c>
      <c r="F38" s="22" t="s">
        <v>13</v>
      </c>
      <c r="G38" s="1">
        <v>2333</v>
      </c>
      <c r="H38" s="1">
        <f t="shared" si="1"/>
        <v>47</v>
      </c>
      <c r="I38" s="8">
        <v>11</v>
      </c>
      <c r="J38" s="8"/>
      <c r="K38" s="8"/>
      <c r="L38" s="8"/>
      <c r="M38" s="8"/>
      <c r="N38" s="8">
        <v>4</v>
      </c>
      <c r="O38" s="8"/>
      <c r="P38" s="8">
        <v>17</v>
      </c>
      <c r="Q38" s="8"/>
      <c r="R38" s="8"/>
      <c r="S38" s="8"/>
      <c r="T38" s="8">
        <v>-2</v>
      </c>
      <c r="U38" s="8"/>
      <c r="V38" s="8"/>
      <c r="W38" s="8"/>
      <c r="X38" s="8">
        <v>10</v>
      </c>
      <c r="Y38" s="8"/>
      <c r="Z38" s="8"/>
      <c r="AA38" s="8"/>
      <c r="AB38" s="8"/>
      <c r="AC38" s="8">
        <v>7</v>
      </c>
      <c r="AD38" s="8"/>
    </row>
    <row r="39" spans="1:30" ht="12.6" customHeight="1" x14ac:dyDescent="0.25">
      <c r="A39" s="1">
        <v>35</v>
      </c>
      <c r="B39" s="10"/>
      <c r="C39" s="19" t="s">
        <v>64</v>
      </c>
      <c r="D39" s="19" t="s">
        <v>27</v>
      </c>
      <c r="E39" s="20" t="s">
        <v>24</v>
      </c>
      <c r="F39" s="13"/>
      <c r="G39" s="16">
        <v>2060</v>
      </c>
      <c r="H39" s="17">
        <f t="shared" si="1"/>
        <v>0</v>
      </c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</row>
    <row r="40" spans="1:30" ht="12.6" customHeight="1" x14ac:dyDescent="0.25">
      <c r="A40" s="1">
        <v>36</v>
      </c>
      <c r="B40" s="10"/>
      <c r="C40" s="26" t="s">
        <v>65</v>
      </c>
      <c r="D40" s="19" t="s">
        <v>46</v>
      </c>
      <c r="E40" s="20" t="s">
        <v>42</v>
      </c>
      <c r="F40" s="13"/>
      <c r="G40" s="16">
        <v>2139</v>
      </c>
      <c r="H40" s="17">
        <f t="shared" si="1"/>
        <v>-12</v>
      </c>
      <c r="I40" s="21"/>
      <c r="J40" s="21"/>
      <c r="K40" s="21"/>
      <c r="L40" s="21"/>
      <c r="M40" s="21">
        <v>-12</v>
      </c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</row>
    <row r="41" spans="1:30" ht="12.6" customHeight="1" x14ac:dyDescent="0.25">
      <c r="A41" s="1">
        <v>37</v>
      </c>
      <c r="B41" s="10"/>
      <c r="C41" s="26" t="s">
        <v>66</v>
      </c>
      <c r="D41" s="19" t="s">
        <v>27</v>
      </c>
      <c r="E41" s="20" t="s">
        <v>21</v>
      </c>
      <c r="F41" s="13" t="s">
        <v>25</v>
      </c>
      <c r="G41" s="16">
        <v>2034</v>
      </c>
      <c r="H41" s="17">
        <f t="shared" si="1"/>
        <v>0</v>
      </c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</row>
    <row r="42" spans="1:30" ht="12.6" customHeight="1" x14ac:dyDescent="0.25">
      <c r="A42" s="1">
        <v>38</v>
      </c>
      <c r="B42" s="10"/>
      <c r="C42" s="19" t="s">
        <v>67</v>
      </c>
      <c r="D42" s="19" t="s">
        <v>27</v>
      </c>
      <c r="E42" s="20" t="s">
        <v>18</v>
      </c>
      <c r="F42" s="13" t="s">
        <v>22</v>
      </c>
      <c r="G42" s="16">
        <v>2411</v>
      </c>
      <c r="H42" s="17">
        <f t="shared" si="1"/>
        <v>0</v>
      </c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</row>
    <row r="43" spans="1:30" ht="12.6" customHeight="1" x14ac:dyDescent="0.25">
      <c r="A43" s="1">
        <v>39</v>
      </c>
      <c r="B43" s="10"/>
      <c r="C43" s="19" t="s">
        <v>68</v>
      </c>
      <c r="D43" s="19" t="s">
        <v>69</v>
      </c>
      <c r="E43" s="20" t="s">
        <v>32</v>
      </c>
      <c r="F43" s="13" t="s">
        <v>13</v>
      </c>
      <c r="G43" s="16">
        <v>2187</v>
      </c>
      <c r="H43" s="17">
        <f t="shared" si="1"/>
        <v>6</v>
      </c>
      <c r="I43" s="21"/>
      <c r="J43" s="21"/>
      <c r="K43" s="21"/>
      <c r="L43" s="21"/>
      <c r="M43" s="21"/>
      <c r="N43" s="21"/>
      <c r="O43" s="21">
        <v>6</v>
      </c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</row>
    <row r="44" spans="1:30" ht="12.6" customHeight="1" x14ac:dyDescent="0.25">
      <c r="A44" s="1">
        <v>40</v>
      </c>
      <c r="B44" s="10"/>
      <c r="C44" s="19" t="s">
        <v>70</v>
      </c>
      <c r="D44" s="19" t="s">
        <v>38</v>
      </c>
      <c r="E44" s="20" t="s">
        <v>50</v>
      </c>
      <c r="F44" s="13" t="s">
        <v>13</v>
      </c>
      <c r="G44" s="16">
        <v>2428</v>
      </c>
      <c r="H44" s="17">
        <f t="shared" si="1"/>
        <v>34</v>
      </c>
      <c r="I44" s="21"/>
      <c r="J44" s="21"/>
      <c r="K44" s="21"/>
      <c r="L44" s="21"/>
      <c r="M44" s="21"/>
      <c r="N44" s="21"/>
      <c r="O44" s="21"/>
      <c r="P44" s="21"/>
      <c r="Q44" s="21">
        <v>34</v>
      </c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</row>
    <row r="45" spans="1:30" ht="12.6" customHeight="1" x14ac:dyDescent="0.25">
      <c r="A45" s="1">
        <v>41</v>
      </c>
      <c r="B45" s="10"/>
      <c r="C45" s="19" t="s">
        <v>71</v>
      </c>
      <c r="D45" s="19" t="s">
        <v>38</v>
      </c>
      <c r="E45" s="20" t="s">
        <v>6</v>
      </c>
      <c r="F45" s="13" t="s">
        <v>7</v>
      </c>
      <c r="G45" s="16">
        <v>2197</v>
      </c>
      <c r="H45" s="17">
        <f t="shared" si="1"/>
        <v>0</v>
      </c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</row>
    <row r="46" spans="1:30" ht="12.6" customHeight="1" x14ac:dyDescent="0.25">
      <c r="A46" s="1">
        <v>42</v>
      </c>
      <c r="B46" s="10"/>
      <c r="C46" s="11" t="s">
        <v>72</v>
      </c>
      <c r="D46" s="11" t="s">
        <v>27</v>
      </c>
      <c r="E46" s="12" t="s">
        <v>21</v>
      </c>
      <c r="F46" s="13" t="s">
        <v>25</v>
      </c>
      <c r="G46" s="1">
        <v>2099</v>
      </c>
      <c r="H46" s="1">
        <f t="shared" si="1"/>
        <v>0</v>
      </c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</row>
    <row r="47" spans="1:30" ht="12.6" customHeight="1" x14ac:dyDescent="0.25">
      <c r="A47" s="1">
        <v>43</v>
      </c>
      <c r="B47" s="10"/>
      <c r="C47" s="19" t="s">
        <v>73</v>
      </c>
      <c r="D47" s="19" t="s">
        <v>27</v>
      </c>
      <c r="E47" s="20" t="s">
        <v>24</v>
      </c>
      <c r="F47" s="22" t="s">
        <v>13</v>
      </c>
      <c r="G47" s="16">
        <v>2085</v>
      </c>
      <c r="H47" s="17">
        <f t="shared" si="1"/>
        <v>-1</v>
      </c>
      <c r="I47" s="21">
        <v>-5</v>
      </c>
      <c r="J47" s="21"/>
      <c r="K47" s="21"/>
      <c r="L47" s="21">
        <v>-1</v>
      </c>
      <c r="M47" s="21"/>
      <c r="N47" s="21"/>
      <c r="O47" s="21"/>
      <c r="P47" s="21"/>
      <c r="Q47" s="21"/>
      <c r="R47" s="21">
        <v>5</v>
      </c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</row>
    <row r="48" spans="1:30" ht="12.6" customHeight="1" x14ac:dyDescent="0.25">
      <c r="A48" s="1">
        <v>44</v>
      </c>
      <c r="B48" s="10"/>
      <c r="C48" s="19" t="s">
        <v>74</v>
      </c>
      <c r="D48" s="19" t="s">
        <v>27</v>
      </c>
      <c r="E48" s="20" t="s">
        <v>12</v>
      </c>
      <c r="F48" s="13" t="s">
        <v>13</v>
      </c>
      <c r="G48" s="16">
        <v>2368</v>
      </c>
      <c r="H48" s="17">
        <f t="shared" si="1"/>
        <v>11</v>
      </c>
      <c r="I48" s="21">
        <v>11</v>
      </c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</row>
    <row r="49" spans="1:30" ht="12.6" customHeight="1" x14ac:dyDescent="0.25">
      <c r="A49" s="1">
        <v>45</v>
      </c>
      <c r="B49" s="10"/>
      <c r="C49" s="19" t="s">
        <v>75</v>
      </c>
      <c r="D49" s="19" t="s">
        <v>76</v>
      </c>
      <c r="E49" s="24" t="s">
        <v>24</v>
      </c>
      <c r="F49" s="13" t="s">
        <v>13</v>
      </c>
      <c r="G49" s="16">
        <v>2100</v>
      </c>
      <c r="H49" s="17">
        <f t="shared" si="1"/>
        <v>0</v>
      </c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</row>
    <row r="50" spans="1:30" ht="12.6" customHeight="1" x14ac:dyDescent="0.25">
      <c r="A50" s="1">
        <v>46</v>
      </c>
      <c r="B50" s="10"/>
      <c r="C50" s="19" t="s">
        <v>77</v>
      </c>
      <c r="D50" s="19" t="s">
        <v>27</v>
      </c>
      <c r="E50" s="20" t="s">
        <v>18</v>
      </c>
      <c r="F50" s="13" t="s">
        <v>13</v>
      </c>
      <c r="G50" s="16">
        <v>2265</v>
      </c>
      <c r="H50" s="17">
        <f t="shared" si="1"/>
        <v>2</v>
      </c>
      <c r="I50" s="21"/>
      <c r="J50" s="21"/>
      <c r="K50" s="21"/>
      <c r="L50" s="21"/>
      <c r="M50" s="21"/>
      <c r="N50" s="21"/>
      <c r="O50" s="21"/>
      <c r="P50" s="21"/>
      <c r="Q50" s="21">
        <v>2</v>
      </c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</row>
    <row r="51" spans="1:30" ht="12.6" customHeight="1" x14ac:dyDescent="0.25">
      <c r="A51" s="1">
        <v>47</v>
      </c>
      <c r="B51" s="10"/>
      <c r="C51" s="19" t="s">
        <v>78</v>
      </c>
      <c r="D51" s="19" t="s">
        <v>76</v>
      </c>
      <c r="E51" s="24" t="s">
        <v>24</v>
      </c>
      <c r="F51" s="13" t="s">
        <v>13</v>
      </c>
      <c r="G51" s="16">
        <v>2100</v>
      </c>
      <c r="H51" s="17">
        <f t="shared" si="1"/>
        <v>0</v>
      </c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</row>
    <row r="52" spans="1:30" ht="12.6" customHeight="1" x14ac:dyDescent="0.25">
      <c r="A52" s="1">
        <v>48</v>
      </c>
      <c r="B52" s="10"/>
      <c r="C52" s="19" t="s">
        <v>79</v>
      </c>
      <c r="D52" s="19" t="s">
        <v>27</v>
      </c>
      <c r="E52" s="20" t="s">
        <v>18</v>
      </c>
      <c r="F52" s="13"/>
      <c r="G52" s="16">
        <v>2229</v>
      </c>
      <c r="H52" s="17">
        <f t="shared" si="1"/>
        <v>10</v>
      </c>
      <c r="I52" s="21">
        <v>3</v>
      </c>
      <c r="J52" s="21"/>
      <c r="K52" s="21"/>
      <c r="L52" s="21"/>
      <c r="M52" s="21"/>
      <c r="N52" s="21">
        <v>8</v>
      </c>
      <c r="O52" s="21">
        <v>-1</v>
      </c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</row>
    <row r="53" spans="1:30" ht="12.6" customHeight="1" x14ac:dyDescent="0.25">
      <c r="A53" s="1">
        <v>49</v>
      </c>
      <c r="B53" s="10"/>
      <c r="C53" s="19" t="s">
        <v>80</v>
      </c>
      <c r="D53" s="19" t="s">
        <v>81</v>
      </c>
      <c r="E53" s="20" t="s">
        <v>42</v>
      </c>
      <c r="F53" s="27"/>
      <c r="G53" s="16">
        <v>2344</v>
      </c>
      <c r="H53" s="17">
        <f t="shared" si="1"/>
        <v>0</v>
      </c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</row>
    <row r="54" spans="1:30" ht="12.6" customHeight="1" x14ac:dyDescent="0.25">
      <c r="A54" s="1">
        <v>50</v>
      </c>
      <c r="B54" s="10"/>
      <c r="C54" s="19" t="s">
        <v>82</v>
      </c>
      <c r="D54" s="19" t="s">
        <v>38</v>
      </c>
      <c r="E54" s="20" t="s">
        <v>50</v>
      </c>
      <c r="F54" s="13"/>
      <c r="G54" s="16">
        <v>2410</v>
      </c>
      <c r="H54" s="17">
        <f t="shared" si="1"/>
        <v>-6</v>
      </c>
      <c r="I54" s="21"/>
      <c r="J54" s="21"/>
      <c r="K54" s="21"/>
      <c r="L54" s="21"/>
      <c r="M54" s="21"/>
      <c r="N54" s="21"/>
      <c r="O54" s="21">
        <v>-4</v>
      </c>
      <c r="P54" s="21"/>
      <c r="Q54" s="21">
        <v>-2</v>
      </c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</row>
    <row r="55" spans="1:30" ht="12.6" customHeight="1" x14ac:dyDescent="0.25">
      <c r="A55" s="1">
        <v>51</v>
      </c>
      <c r="B55" s="10"/>
      <c r="C55" s="23" t="s">
        <v>83</v>
      </c>
      <c r="D55" s="23" t="s">
        <v>9</v>
      </c>
      <c r="E55" s="20" t="s">
        <v>24</v>
      </c>
      <c r="F55" s="22"/>
      <c r="G55" s="16">
        <v>2237</v>
      </c>
      <c r="H55" s="17">
        <f t="shared" si="1"/>
        <v>0</v>
      </c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</row>
    <row r="56" spans="1:30" ht="12.6" customHeight="1" x14ac:dyDescent="0.25">
      <c r="A56" s="1">
        <v>52</v>
      </c>
      <c r="B56" s="10"/>
      <c r="C56" s="23" t="s">
        <v>84</v>
      </c>
      <c r="D56" s="23" t="s">
        <v>27</v>
      </c>
      <c r="E56" s="24" t="s">
        <v>6</v>
      </c>
      <c r="F56" s="13" t="s">
        <v>13</v>
      </c>
      <c r="G56" s="16">
        <v>1970</v>
      </c>
      <c r="H56" s="17">
        <f t="shared" si="1"/>
        <v>16</v>
      </c>
      <c r="I56" s="21">
        <v>16</v>
      </c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</row>
    <row r="57" spans="1:30" ht="12.6" customHeight="1" x14ac:dyDescent="0.25">
      <c r="A57" s="1">
        <v>53</v>
      </c>
      <c r="B57" s="10"/>
      <c r="C57" s="19" t="s">
        <v>85</v>
      </c>
      <c r="D57" s="19" t="s">
        <v>30</v>
      </c>
      <c r="E57" s="28" t="s">
        <v>32</v>
      </c>
      <c r="F57" s="13"/>
      <c r="G57" s="16">
        <v>2139</v>
      </c>
      <c r="H57" s="17">
        <f t="shared" si="1"/>
        <v>-9</v>
      </c>
      <c r="I57" s="21"/>
      <c r="J57" s="21">
        <v>-2</v>
      </c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>
        <v>-7</v>
      </c>
      <c r="Z57" s="21"/>
      <c r="AA57" s="21"/>
      <c r="AB57" s="21"/>
      <c r="AC57" s="21"/>
      <c r="AD57" s="21"/>
    </row>
    <row r="58" spans="1:30" ht="12.6" customHeight="1" x14ac:dyDescent="0.25">
      <c r="A58" s="1">
        <v>54</v>
      </c>
      <c r="B58" s="10"/>
      <c r="C58" s="19" t="s">
        <v>86</v>
      </c>
      <c r="D58" s="19" t="s">
        <v>87</v>
      </c>
      <c r="E58" s="20" t="s">
        <v>50</v>
      </c>
      <c r="F58" s="13" t="s">
        <v>13</v>
      </c>
      <c r="G58" s="16">
        <v>2479</v>
      </c>
      <c r="H58" s="17">
        <f t="shared" si="1"/>
        <v>5</v>
      </c>
      <c r="I58" s="21"/>
      <c r="J58" s="21"/>
      <c r="K58" s="21"/>
      <c r="L58" s="21"/>
      <c r="M58" s="21"/>
      <c r="N58" s="21"/>
      <c r="O58" s="21">
        <v>2</v>
      </c>
      <c r="P58" s="21"/>
      <c r="Q58" s="21">
        <v>3</v>
      </c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</row>
    <row r="59" spans="1:30" ht="12.6" customHeight="1" x14ac:dyDescent="0.25">
      <c r="A59" s="1">
        <v>55</v>
      </c>
      <c r="B59" s="10"/>
      <c r="C59" s="19" t="s">
        <v>88</v>
      </c>
      <c r="D59" s="19" t="s">
        <v>87</v>
      </c>
      <c r="E59" s="20" t="s">
        <v>32</v>
      </c>
      <c r="F59" s="13"/>
      <c r="G59" s="16">
        <v>2169</v>
      </c>
      <c r="H59" s="17">
        <f t="shared" si="1"/>
        <v>0</v>
      </c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</row>
    <row r="60" spans="1:30" ht="12.6" customHeight="1" x14ac:dyDescent="0.25">
      <c r="A60" s="1">
        <v>56</v>
      </c>
      <c r="B60" s="10"/>
      <c r="C60" s="19" t="s">
        <v>89</v>
      </c>
      <c r="D60" s="19" t="s">
        <v>27</v>
      </c>
      <c r="E60" s="20" t="s">
        <v>32</v>
      </c>
      <c r="F60" s="22" t="s">
        <v>25</v>
      </c>
      <c r="G60" s="16">
        <v>2183</v>
      </c>
      <c r="H60" s="17">
        <f t="shared" si="1"/>
        <v>0</v>
      </c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</row>
    <row r="61" spans="1:30" ht="12.6" customHeight="1" x14ac:dyDescent="0.25">
      <c r="A61" s="1">
        <v>57</v>
      </c>
      <c r="B61" s="10"/>
      <c r="C61" s="19" t="s">
        <v>90</v>
      </c>
      <c r="D61" s="19" t="s">
        <v>52</v>
      </c>
      <c r="E61" s="20" t="s">
        <v>24</v>
      </c>
      <c r="F61" s="29"/>
      <c r="G61" s="16">
        <v>2140</v>
      </c>
      <c r="H61" s="17">
        <f t="shared" si="1"/>
        <v>-13</v>
      </c>
      <c r="I61" s="21">
        <v>-13</v>
      </c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</row>
    <row r="62" spans="1:30" ht="12.6" customHeight="1" x14ac:dyDescent="0.25">
      <c r="A62" s="1">
        <v>58</v>
      </c>
      <c r="B62" s="10"/>
      <c r="C62" s="23" t="s">
        <v>91</v>
      </c>
      <c r="D62" s="19" t="s">
        <v>27</v>
      </c>
      <c r="E62" s="20" t="s">
        <v>18</v>
      </c>
      <c r="F62" s="13"/>
      <c r="G62" s="16">
        <v>2224</v>
      </c>
      <c r="H62" s="17">
        <f t="shared" si="1"/>
        <v>-70</v>
      </c>
      <c r="I62" s="21">
        <v>-1</v>
      </c>
      <c r="J62" s="21"/>
      <c r="K62" s="21"/>
      <c r="L62" s="21"/>
      <c r="M62" s="21"/>
      <c r="N62" s="21">
        <v>-18</v>
      </c>
      <c r="O62" s="21"/>
      <c r="P62" s="21"/>
      <c r="Q62" s="21">
        <v>-35</v>
      </c>
      <c r="R62" s="21"/>
      <c r="S62" s="21"/>
      <c r="T62" s="21"/>
      <c r="U62" s="21">
        <v>-16</v>
      </c>
      <c r="V62" s="21"/>
      <c r="W62" s="21"/>
      <c r="X62" s="21"/>
      <c r="Y62" s="21"/>
      <c r="Z62" s="21"/>
      <c r="AA62" s="21"/>
      <c r="AB62" s="21"/>
      <c r="AC62" s="21"/>
      <c r="AD62" s="21"/>
    </row>
    <row r="63" spans="1:30" ht="12.6" customHeight="1" x14ac:dyDescent="0.25">
      <c r="A63" s="1">
        <v>59</v>
      </c>
      <c r="B63" s="10"/>
      <c r="C63" s="19" t="s">
        <v>92</v>
      </c>
      <c r="D63" s="19" t="s">
        <v>27</v>
      </c>
      <c r="E63" s="20" t="s">
        <v>32</v>
      </c>
      <c r="F63" s="13" t="s">
        <v>25</v>
      </c>
      <c r="G63" s="16">
        <v>2175</v>
      </c>
      <c r="H63" s="17">
        <f t="shared" si="1"/>
        <v>0</v>
      </c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</row>
    <row r="64" spans="1:30" ht="12.6" customHeight="1" x14ac:dyDescent="0.25">
      <c r="A64" s="1">
        <v>60</v>
      </c>
      <c r="B64" s="10"/>
      <c r="C64" s="19" t="s">
        <v>93</v>
      </c>
      <c r="D64" s="19" t="s">
        <v>38</v>
      </c>
      <c r="E64" s="20" t="s">
        <v>18</v>
      </c>
      <c r="F64" s="13" t="s">
        <v>25</v>
      </c>
      <c r="G64" s="16">
        <v>2261</v>
      </c>
      <c r="H64" s="17">
        <f t="shared" si="1"/>
        <v>0</v>
      </c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</row>
    <row r="65" spans="1:30" ht="12.6" customHeight="1" x14ac:dyDescent="0.25">
      <c r="A65" s="1">
        <v>61</v>
      </c>
      <c r="B65" s="10"/>
      <c r="C65" s="19" t="s">
        <v>94</v>
      </c>
      <c r="D65" s="19" t="s">
        <v>52</v>
      </c>
      <c r="E65" s="24" t="s">
        <v>32</v>
      </c>
      <c r="F65" s="13" t="s">
        <v>13</v>
      </c>
      <c r="G65" s="16">
        <v>2149</v>
      </c>
      <c r="H65" s="17">
        <f t="shared" si="1"/>
        <v>8</v>
      </c>
      <c r="I65" s="21">
        <v>5</v>
      </c>
      <c r="J65" s="21"/>
      <c r="K65" s="21"/>
      <c r="L65" s="21"/>
      <c r="M65" s="21"/>
      <c r="N65" s="21"/>
      <c r="O65" s="21">
        <v>-20</v>
      </c>
      <c r="P65" s="21"/>
      <c r="Q65" s="21"/>
      <c r="R65" s="21"/>
      <c r="S65" s="21"/>
      <c r="T65" s="21">
        <v>-7</v>
      </c>
      <c r="U65" s="21"/>
      <c r="V65" s="21">
        <v>13</v>
      </c>
      <c r="W65" s="21"/>
      <c r="X65" s="21"/>
      <c r="Y65" s="21"/>
      <c r="Z65" s="21"/>
      <c r="AA65" s="21">
        <v>17</v>
      </c>
      <c r="AB65" s="21"/>
      <c r="AC65" s="21"/>
      <c r="AD65" s="21"/>
    </row>
    <row r="66" spans="1:30" ht="12.6" customHeight="1" x14ac:dyDescent="0.25">
      <c r="A66" s="1">
        <v>62</v>
      </c>
      <c r="B66" s="10"/>
      <c r="C66" s="11" t="s">
        <v>95</v>
      </c>
      <c r="D66" s="11" t="s">
        <v>96</v>
      </c>
      <c r="E66" s="12" t="s">
        <v>18</v>
      </c>
      <c r="F66" s="22" t="s">
        <v>13</v>
      </c>
      <c r="G66" s="1">
        <v>2345</v>
      </c>
      <c r="H66" s="1">
        <f t="shared" si="1"/>
        <v>10</v>
      </c>
      <c r="I66" s="8"/>
      <c r="J66" s="8"/>
      <c r="K66" s="8"/>
      <c r="L66" s="8"/>
      <c r="M66" s="8">
        <v>10</v>
      </c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</row>
    <row r="67" spans="1:30" ht="12.6" customHeight="1" x14ac:dyDescent="0.25">
      <c r="A67" s="1">
        <v>63</v>
      </c>
      <c r="B67" s="10"/>
      <c r="C67" s="23" t="s">
        <v>97</v>
      </c>
      <c r="D67" s="23" t="s">
        <v>5</v>
      </c>
      <c r="E67" s="20" t="s">
        <v>10</v>
      </c>
      <c r="F67" s="9"/>
      <c r="G67" s="16">
        <v>2186</v>
      </c>
      <c r="H67" s="17">
        <f t="shared" si="1"/>
        <v>0</v>
      </c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</row>
    <row r="68" spans="1:30" ht="12.6" customHeight="1" x14ac:dyDescent="0.25">
      <c r="A68" s="1">
        <v>64</v>
      </c>
      <c r="B68" s="10"/>
      <c r="C68" s="19" t="s">
        <v>98</v>
      </c>
      <c r="D68" s="19" t="s">
        <v>27</v>
      </c>
      <c r="E68" s="30" t="s">
        <v>21</v>
      </c>
      <c r="F68" s="22" t="s">
        <v>13</v>
      </c>
      <c r="G68" s="16">
        <v>2123</v>
      </c>
      <c r="H68" s="17">
        <f t="shared" si="1"/>
        <v>26</v>
      </c>
      <c r="I68" s="21">
        <v>-4</v>
      </c>
      <c r="J68" s="21"/>
      <c r="K68" s="21"/>
      <c r="L68" s="21">
        <v>44</v>
      </c>
      <c r="M68" s="21"/>
      <c r="N68" s="21">
        <v>-27</v>
      </c>
      <c r="O68" s="21"/>
      <c r="P68" s="21">
        <v>1</v>
      </c>
      <c r="Q68" s="21"/>
      <c r="R68" s="21"/>
      <c r="S68" s="21"/>
      <c r="T68" s="21">
        <v>-2</v>
      </c>
      <c r="U68" s="21"/>
      <c r="V68" s="21"/>
      <c r="W68" s="21"/>
      <c r="X68" s="21">
        <v>12</v>
      </c>
      <c r="Y68" s="21"/>
      <c r="Z68" s="21"/>
      <c r="AA68" s="21"/>
      <c r="AB68" s="21"/>
      <c r="AC68" s="21">
        <v>2</v>
      </c>
      <c r="AD68" s="21"/>
    </row>
    <row r="69" spans="1:30" ht="12.6" customHeight="1" x14ac:dyDescent="0.25">
      <c r="A69" s="1">
        <v>65</v>
      </c>
      <c r="B69" s="10"/>
      <c r="C69" s="19" t="s">
        <v>99</v>
      </c>
      <c r="D69" s="19" t="s">
        <v>100</v>
      </c>
      <c r="E69" s="20" t="s">
        <v>6</v>
      </c>
      <c r="F69" s="22" t="s">
        <v>22</v>
      </c>
      <c r="G69" s="16">
        <v>2200</v>
      </c>
      <c r="H69" s="17">
        <f t="shared" ref="H69:H100" si="2">SUM(I69:AD69)</f>
        <v>0</v>
      </c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</row>
    <row r="70" spans="1:30" ht="12.6" customHeight="1" x14ac:dyDescent="0.25">
      <c r="A70" s="1">
        <v>66</v>
      </c>
      <c r="B70" s="10"/>
      <c r="C70" s="19" t="s">
        <v>101</v>
      </c>
      <c r="D70" s="19" t="s">
        <v>30</v>
      </c>
      <c r="E70" s="20" t="s">
        <v>18</v>
      </c>
      <c r="F70" s="13"/>
      <c r="G70" s="16">
        <v>2217</v>
      </c>
      <c r="H70" s="17">
        <f t="shared" si="2"/>
        <v>13</v>
      </c>
      <c r="I70" s="21"/>
      <c r="J70" s="21">
        <v>13</v>
      </c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</row>
    <row r="71" spans="1:30" ht="12.6" customHeight="1" x14ac:dyDescent="0.25">
      <c r="A71" s="1">
        <v>67</v>
      </c>
      <c r="B71" s="10"/>
      <c r="C71" s="19" t="s">
        <v>102</v>
      </c>
      <c r="D71" s="19" t="s">
        <v>27</v>
      </c>
      <c r="E71" s="20" t="s">
        <v>32</v>
      </c>
      <c r="F71" s="13" t="s">
        <v>25</v>
      </c>
      <c r="G71" s="16">
        <v>2101</v>
      </c>
      <c r="H71" s="17">
        <f t="shared" si="2"/>
        <v>0</v>
      </c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</row>
    <row r="72" spans="1:30" ht="12.6" customHeight="1" x14ac:dyDescent="0.25">
      <c r="A72" s="1">
        <v>68</v>
      </c>
      <c r="B72" s="10"/>
      <c r="C72" s="31" t="s">
        <v>103</v>
      </c>
      <c r="D72" s="31" t="s">
        <v>30</v>
      </c>
      <c r="E72" s="12" t="s">
        <v>6</v>
      </c>
      <c r="F72" s="22" t="s">
        <v>22</v>
      </c>
      <c r="G72" s="1">
        <v>2078</v>
      </c>
      <c r="H72" s="1">
        <f t="shared" si="2"/>
        <v>0</v>
      </c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</row>
    <row r="73" spans="1:30" ht="12.6" customHeight="1" x14ac:dyDescent="0.25">
      <c r="A73" s="1">
        <v>69</v>
      </c>
      <c r="B73" s="10"/>
      <c r="C73" s="23" t="s">
        <v>104</v>
      </c>
      <c r="D73" s="23" t="s">
        <v>105</v>
      </c>
      <c r="E73" s="20" t="s">
        <v>42</v>
      </c>
      <c r="F73" s="22"/>
      <c r="G73" s="16">
        <v>2183</v>
      </c>
      <c r="H73" s="17">
        <f t="shared" si="2"/>
        <v>0</v>
      </c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</row>
    <row r="74" spans="1:30" ht="12.6" customHeight="1" x14ac:dyDescent="0.25">
      <c r="A74" s="1">
        <v>70</v>
      </c>
      <c r="B74" s="10"/>
      <c r="C74" s="19" t="s">
        <v>106</v>
      </c>
      <c r="D74" s="19" t="s">
        <v>27</v>
      </c>
      <c r="E74" s="20" t="s">
        <v>42</v>
      </c>
      <c r="F74" s="13" t="s">
        <v>13</v>
      </c>
      <c r="G74" s="16">
        <v>2004</v>
      </c>
      <c r="H74" s="17">
        <f t="shared" si="2"/>
        <v>21</v>
      </c>
      <c r="I74" s="21">
        <v>21</v>
      </c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</row>
    <row r="75" spans="1:30" ht="12.6" customHeight="1" x14ac:dyDescent="0.25">
      <c r="A75" s="1">
        <v>71</v>
      </c>
      <c r="B75" s="10"/>
      <c r="C75" s="19" t="s">
        <v>107</v>
      </c>
      <c r="D75" s="19" t="s">
        <v>27</v>
      </c>
      <c r="E75" s="20" t="s">
        <v>42</v>
      </c>
      <c r="F75" s="13" t="s">
        <v>25</v>
      </c>
      <c r="G75" s="16">
        <v>2005</v>
      </c>
      <c r="H75" s="17">
        <f t="shared" si="2"/>
        <v>0</v>
      </c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</row>
    <row r="76" spans="1:30" ht="12.6" customHeight="1" x14ac:dyDescent="0.25">
      <c r="A76" s="1">
        <v>72</v>
      </c>
      <c r="B76" s="10"/>
      <c r="C76" s="19" t="s">
        <v>108</v>
      </c>
      <c r="D76" s="19" t="s">
        <v>27</v>
      </c>
      <c r="E76" s="20" t="s">
        <v>18</v>
      </c>
      <c r="F76" s="13" t="s">
        <v>25</v>
      </c>
      <c r="G76" s="16">
        <v>2473</v>
      </c>
      <c r="H76" s="17">
        <f t="shared" si="2"/>
        <v>0</v>
      </c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</row>
    <row r="77" spans="1:30" ht="12.6" customHeight="1" x14ac:dyDescent="0.25">
      <c r="A77" s="1">
        <v>73</v>
      </c>
      <c r="B77" s="10"/>
      <c r="C77" s="19" t="s">
        <v>109</v>
      </c>
      <c r="D77" s="19" t="s">
        <v>9</v>
      </c>
      <c r="E77" s="20" t="s">
        <v>50</v>
      </c>
      <c r="F77" s="32"/>
      <c r="G77" s="16">
        <v>2396</v>
      </c>
      <c r="H77" s="17">
        <f t="shared" si="2"/>
        <v>-12</v>
      </c>
      <c r="I77" s="21"/>
      <c r="J77" s="21"/>
      <c r="K77" s="21"/>
      <c r="L77" s="21"/>
      <c r="M77" s="21">
        <v>3</v>
      </c>
      <c r="N77" s="21"/>
      <c r="O77" s="21"/>
      <c r="P77" s="21"/>
      <c r="Q77" s="21">
        <v>-24</v>
      </c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>
        <v>9</v>
      </c>
    </row>
    <row r="78" spans="1:30" ht="12.6" customHeight="1" x14ac:dyDescent="0.25">
      <c r="A78" s="1">
        <v>74</v>
      </c>
      <c r="B78" s="10"/>
      <c r="C78" s="19" t="s">
        <v>110</v>
      </c>
      <c r="D78" s="19" t="s">
        <v>9</v>
      </c>
      <c r="E78" s="20" t="s">
        <v>32</v>
      </c>
      <c r="F78" s="13" t="s">
        <v>13</v>
      </c>
      <c r="G78" s="16">
        <v>2140</v>
      </c>
      <c r="H78" s="17">
        <f t="shared" si="2"/>
        <v>26</v>
      </c>
      <c r="I78" s="21"/>
      <c r="J78" s="21"/>
      <c r="K78" s="21"/>
      <c r="L78" s="21"/>
      <c r="M78" s="21">
        <v>-5</v>
      </c>
      <c r="N78" s="21"/>
      <c r="O78" s="21"/>
      <c r="P78" s="21">
        <v>31</v>
      </c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</row>
    <row r="79" spans="1:30" ht="12.6" customHeight="1" x14ac:dyDescent="0.25">
      <c r="A79" s="1">
        <v>75</v>
      </c>
      <c r="B79" s="10"/>
      <c r="C79" s="23" t="s">
        <v>111</v>
      </c>
      <c r="D79" s="19" t="s">
        <v>9</v>
      </c>
      <c r="E79" s="20" t="s">
        <v>21</v>
      </c>
      <c r="F79" s="13" t="s">
        <v>7</v>
      </c>
      <c r="G79" s="16">
        <v>2194</v>
      </c>
      <c r="H79" s="17">
        <f t="shared" si="2"/>
        <v>0</v>
      </c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</row>
    <row r="80" spans="1:30" ht="12.6" customHeight="1" x14ac:dyDescent="0.25">
      <c r="A80" s="1">
        <v>76</v>
      </c>
      <c r="B80" s="10"/>
      <c r="C80" s="19" t="s">
        <v>112</v>
      </c>
      <c r="D80" s="19" t="s">
        <v>27</v>
      </c>
      <c r="E80" s="24" t="s">
        <v>18</v>
      </c>
      <c r="F80" s="13" t="s">
        <v>13</v>
      </c>
      <c r="G80" s="16">
        <v>2252</v>
      </c>
      <c r="H80" s="17">
        <f t="shared" si="2"/>
        <v>57</v>
      </c>
      <c r="I80" s="21">
        <v>3</v>
      </c>
      <c r="J80" s="21"/>
      <c r="K80" s="21"/>
      <c r="L80" s="21"/>
      <c r="M80" s="21"/>
      <c r="N80" s="21">
        <v>15</v>
      </c>
      <c r="O80" s="21">
        <v>5</v>
      </c>
      <c r="P80" s="21"/>
      <c r="Q80" s="21"/>
      <c r="R80" s="21"/>
      <c r="S80" s="21"/>
      <c r="T80" s="21">
        <v>22</v>
      </c>
      <c r="U80" s="21"/>
      <c r="V80" s="21">
        <v>12</v>
      </c>
      <c r="W80" s="21"/>
      <c r="X80" s="21"/>
      <c r="Y80" s="21"/>
      <c r="Z80" s="21"/>
      <c r="AA80" s="21"/>
      <c r="AB80" s="21"/>
      <c r="AC80" s="21"/>
      <c r="AD80" s="21"/>
    </row>
    <row r="81" spans="1:30" ht="12.6" customHeight="1" x14ac:dyDescent="0.25">
      <c r="A81" s="1">
        <v>77</v>
      </c>
      <c r="B81" s="10"/>
      <c r="C81" s="23" t="s">
        <v>113</v>
      </c>
      <c r="D81" s="19" t="s">
        <v>9</v>
      </c>
      <c r="E81" s="17" t="s">
        <v>24</v>
      </c>
      <c r="F81" s="13" t="s">
        <v>7</v>
      </c>
      <c r="G81" s="16">
        <v>2145</v>
      </c>
      <c r="H81" s="17">
        <f t="shared" si="2"/>
        <v>0</v>
      </c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</row>
    <row r="82" spans="1:30" ht="12.6" customHeight="1" x14ac:dyDescent="0.25">
      <c r="A82" s="1">
        <v>78</v>
      </c>
      <c r="B82" s="10"/>
      <c r="C82" s="19" t="s">
        <v>114</v>
      </c>
      <c r="D82" s="19" t="s">
        <v>27</v>
      </c>
      <c r="E82" s="20" t="s">
        <v>12</v>
      </c>
      <c r="F82" s="13"/>
      <c r="G82" s="16">
        <v>2378</v>
      </c>
      <c r="H82" s="17">
        <f t="shared" si="2"/>
        <v>0</v>
      </c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</row>
    <row r="83" spans="1:30" ht="12.6" customHeight="1" x14ac:dyDescent="0.25">
      <c r="A83" s="1">
        <v>79</v>
      </c>
      <c r="B83" s="10"/>
      <c r="C83" s="19" t="s">
        <v>115</v>
      </c>
      <c r="D83" s="19" t="s">
        <v>116</v>
      </c>
      <c r="E83" s="20" t="s">
        <v>42</v>
      </c>
      <c r="F83" s="22"/>
      <c r="G83" s="16">
        <v>2201</v>
      </c>
      <c r="H83" s="17">
        <f t="shared" si="2"/>
        <v>0</v>
      </c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</row>
    <row r="84" spans="1:30" ht="12.6" customHeight="1" x14ac:dyDescent="0.25">
      <c r="A84" s="1">
        <v>80</v>
      </c>
      <c r="B84" s="10"/>
      <c r="C84" s="19" t="s">
        <v>117</v>
      </c>
      <c r="D84" s="19" t="s">
        <v>38</v>
      </c>
      <c r="E84" s="17" t="s">
        <v>18</v>
      </c>
      <c r="F84" s="13"/>
      <c r="G84" s="16">
        <v>2241</v>
      </c>
      <c r="H84" s="17">
        <f t="shared" si="2"/>
        <v>4</v>
      </c>
      <c r="I84" s="21"/>
      <c r="J84" s="21"/>
      <c r="K84" s="21"/>
      <c r="L84" s="21"/>
      <c r="M84" s="21"/>
      <c r="N84" s="21"/>
      <c r="O84" s="21">
        <v>4</v>
      </c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</row>
    <row r="85" spans="1:30" ht="12.6" customHeight="1" x14ac:dyDescent="0.25">
      <c r="A85" s="1">
        <v>81</v>
      </c>
      <c r="B85" s="10"/>
      <c r="C85" s="11" t="s">
        <v>118</v>
      </c>
      <c r="D85" s="11" t="s">
        <v>5</v>
      </c>
      <c r="E85" s="1" t="s">
        <v>18</v>
      </c>
      <c r="F85" s="13" t="s">
        <v>25</v>
      </c>
      <c r="G85" s="1">
        <v>2272</v>
      </c>
      <c r="H85" s="1">
        <f t="shared" si="2"/>
        <v>0</v>
      </c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</row>
    <row r="86" spans="1:30" ht="12.6" customHeight="1" x14ac:dyDescent="0.25">
      <c r="A86" s="1">
        <v>82</v>
      </c>
      <c r="B86" s="10"/>
      <c r="C86" s="19" t="s">
        <v>119</v>
      </c>
      <c r="D86" s="19" t="s">
        <v>30</v>
      </c>
      <c r="E86" s="20" t="s">
        <v>12</v>
      </c>
      <c r="F86" s="13" t="s">
        <v>13</v>
      </c>
      <c r="G86" s="16">
        <v>2283</v>
      </c>
      <c r="H86" s="17">
        <f t="shared" si="2"/>
        <v>10</v>
      </c>
      <c r="I86" s="21"/>
      <c r="J86" s="21">
        <v>-3</v>
      </c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>
        <v>13</v>
      </c>
      <c r="Z86" s="21"/>
      <c r="AA86" s="21"/>
      <c r="AB86" s="21"/>
      <c r="AC86" s="21"/>
      <c r="AD86" s="21"/>
    </row>
    <row r="87" spans="1:30" ht="12.6" customHeight="1" x14ac:dyDescent="0.25">
      <c r="A87" s="1">
        <v>83</v>
      </c>
      <c r="B87" s="10"/>
      <c r="C87" s="19" t="s">
        <v>120</v>
      </c>
      <c r="D87" s="19" t="s">
        <v>5</v>
      </c>
      <c r="E87" s="20" t="s">
        <v>42</v>
      </c>
      <c r="F87" s="13"/>
      <c r="G87" s="16">
        <v>2170</v>
      </c>
      <c r="H87" s="17">
        <f t="shared" si="2"/>
        <v>0</v>
      </c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</row>
    <row r="88" spans="1:30" ht="12.6" customHeight="1" x14ac:dyDescent="0.25">
      <c r="A88" s="1">
        <v>84</v>
      </c>
      <c r="B88" s="33"/>
      <c r="C88" s="19" t="s">
        <v>121</v>
      </c>
      <c r="D88" s="19" t="s">
        <v>27</v>
      </c>
      <c r="E88" s="24" t="s">
        <v>18</v>
      </c>
      <c r="F88" s="13" t="s">
        <v>13</v>
      </c>
      <c r="G88" s="16">
        <v>2289</v>
      </c>
      <c r="H88" s="17">
        <f t="shared" si="2"/>
        <v>14</v>
      </c>
      <c r="I88" s="21"/>
      <c r="J88" s="21"/>
      <c r="K88" s="21"/>
      <c r="L88" s="21"/>
      <c r="M88" s="21"/>
      <c r="N88" s="21">
        <v>14</v>
      </c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</row>
    <row r="89" spans="1:30" ht="12.6" customHeight="1" x14ac:dyDescent="0.25">
      <c r="A89" s="1">
        <v>85</v>
      </c>
      <c r="B89" s="33"/>
      <c r="C89" s="19" t="s">
        <v>122</v>
      </c>
      <c r="D89" s="19" t="s">
        <v>27</v>
      </c>
      <c r="E89" s="17" t="s">
        <v>24</v>
      </c>
      <c r="F89" s="13" t="s">
        <v>25</v>
      </c>
      <c r="G89" s="16">
        <v>2200</v>
      </c>
      <c r="H89" s="17">
        <f t="shared" si="2"/>
        <v>0</v>
      </c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</row>
    <row r="90" spans="1:30" ht="12.6" customHeight="1" x14ac:dyDescent="0.25">
      <c r="A90" s="1">
        <v>86</v>
      </c>
      <c r="B90" s="33"/>
      <c r="C90" s="19" t="s">
        <v>123</v>
      </c>
      <c r="D90" s="19" t="s">
        <v>27</v>
      </c>
      <c r="E90" s="25" t="s">
        <v>24</v>
      </c>
      <c r="F90" s="13"/>
      <c r="G90" s="16">
        <v>2058</v>
      </c>
      <c r="H90" s="17">
        <f t="shared" si="2"/>
        <v>-42</v>
      </c>
      <c r="I90" s="21">
        <v>-1</v>
      </c>
      <c r="J90" s="21"/>
      <c r="K90" s="21"/>
      <c r="L90" s="21">
        <v>-21</v>
      </c>
      <c r="M90" s="21"/>
      <c r="N90" s="21"/>
      <c r="O90" s="21">
        <v>-5</v>
      </c>
      <c r="P90" s="21"/>
      <c r="Q90" s="21"/>
      <c r="R90" s="21">
        <v>-5</v>
      </c>
      <c r="S90" s="21"/>
      <c r="T90" s="21"/>
      <c r="U90" s="21"/>
      <c r="V90" s="21"/>
      <c r="W90" s="21">
        <v>-5</v>
      </c>
      <c r="X90" s="21"/>
      <c r="Y90" s="21"/>
      <c r="Z90" s="21"/>
      <c r="AA90" s="21"/>
      <c r="AB90" s="21">
        <v>-5</v>
      </c>
      <c r="AC90" s="21"/>
      <c r="AD90" s="21"/>
    </row>
    <row r="91" spans="1:30" ht="12.6" customHeight="1" x14ac:dyDescent="0.25">
      <c r="A91" s="1">
        <v>87</v>
      </c>
      <c r="B91" s="33"/>
      <c r="C91" s="19" t="s">
        <v>124</v>
      </c>
      <c r="D91" s="19" t="s">
        <v>27</v>
      </c>
      <c r="E91" s="20" t="s">
        <v>42</v>
      </c>
      <c r="F91" s="13" t="s">
        <v>13</v>
      </c>
      <c r="G91" s="16">
        <v>2059</v>
      </c>
      <c r="H91" s="17">
        <f t="shared" si="2"/>
        <v>-42</v>
      </c>
      <c r="I91" s="21">
        <v>-4</v>
      </c>
      <c r="J91" s="21"/>
      <c r="K91" s="21"/>
      <c r="L91" s="21">
        <v>9</v>
      </c>
      <c r="M91" s="21"/>
      <c r="N91" s="21">
        <v>13</v>
      </c>
      <c r="O91" s="21"/>
      <c r="P91" s="21">
        <v>-39</v>
      </c>
      <c r="Q91" s="21"/>
      <c r="R91" s="21"/>
      <c r="S91" s="21"/>
      <c r="T91" s="21">
        <v>-15</v>
      </c>
      <c r="U91" s="21"/>
      <c r="V91" s="21"/>
      <c r="W91" s="21"/>
      <c r="X91" s="21">
        <v>-8</v>
      </c>
      <c r="Y91" s="21"/>
      <c r="Z91" s="21"/>
      <c r="AA91" s="21"/>
      <c r="AB91" s="21"/>
      <c r="AC91" s="21">
        <v>2</v>
      </c>
      <c r="AD91" s="21"/>
    </row>
    <row r="92" spans="1:30" ht="12.6" customHeight="1" x14ac:dyDescent="0.25">
      <c r="A92" s="1">
        <v>88</v>
      </c>
      <c r="B92" s="33"/>
      <c r="C92" s="19" t="s">
        <v>125</v>
      </c>
      <c r="D92" s="19" t="s">
        <v>27</v>
      </c>
      <c r="E92" s="24" t="s">
        <v>24</v>
      </c>
      <c r="F92" s="13"/>
      <c r="G92" s="16">
        <v>2039</v>
      </c>
      <c r="H92" s="17">
        <f t="shared" si="2"/>
        <v>-61</v>
      </c>
      <c r="I92" s="21"/>
      <c r="J92" s="21"/>
      <c r="K92" s="21"/>
      <c r="L92" s="21">
        <v>-31</v>
      </c>
      <c r="M92" s="21"/>
      <c r="N92" s="21"/>
      <c r="O92" s="21"/>
      <c r="P92" s="21"/>
      <c r="Q92" s="21"/>
      <c r="R92" s="21"/>
      <c r="S92" s="21"/>
      <c r="T92" s="21">
        <v>-4</v>
      </c>
      <c r="U92" s="21"/>
      <c r="V92" s="21"/>
      <c r="W92" s="21"/>
      <c r="X92" s="21">
        <v>-18</v>
      </c>
      <c r="Y92" s="21"/>
      <c r="Z92" s="21"/>
      <c r="AA92" s="21"/>
      <c r="AB92" s="21"/>
      <c r="AC92" s="21">
        <v>-8</v>
      </c>
      <c r="AD92" s="21"/>
    </row>
    <row r="93" spans="1:30" ht="12.6" customHeight="1" x14ac:dyDescent="0.25">
      <c r="A93" s="1">
        <v>89</v>
      </c>
      <c r="B93" s="33"/>
      <c r="C93" s="19" t="s">
        <v>126</v>
      </c>
      <c r="D93" s="19" t="s">
        <v>27</v>
      </c>
      <c r="E93" s="17" t="s">
        <v>12</v>
      </c>
      <c r="F93" s="13" t="s">
        <v>25</v>
      </c>
      <c r="G93" s="16">
        <v>2367</v>
      </c>
      <c r="H93" s="17">
        <f t="shared" si="2"/>
        <v>0</v>
      </c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</row>
    <row r="94" spans="1:30" ht="12.6" customHeight="1" x14ac:dyDescent="0.25">
      <c r="A94" s="1">
        <v>90</v>
      </c>
      <c r="B94" s="33"/>
      <c r="C94" s="19" t="s">
        <v>127</v>
      </c>
      <c r="D94" s="19" t="s">
        <v>27</v>
      </c>
      <c r="E94" s="20" t="s">
        <v>32</v>
      </c>
      <c r="F94" s="13" t="s">
        <v>13</v>
      </c>
      <c r="G94" s="16">
        <v>2205</v>
      </c>
      <c r="H94" s="17">
        <f t="shared" si="2"/>
        <v>19</v>
      </c>
      <c r="I94" s="21"/>
      <c r="J94" s="21"/>
      <c r="K94" s="21"/>
      <c r="L94" s="21"/>
      <c r="M94" s="21"/>
      <c r="N94" s="21"/>
      <c r="O94" s="21"/>
      <c r="P94" s="21">
        <v>19</v>
      </c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</row>
    <row r="95" spans="1:30" ht="12.6" customHeight="1" x14ac:dyDescent="0.25">
      <c r="A95" s="1">
        <v>91</v>
      </c>
      <c r="B95" s="33"/>
      <c r="C95" s="19" t="s">
        <v>128</v>
      </c>
      <c r="D95" s="19" t="s">
        <v>129</v>
      </c>
      <c r="E95" s="17" t="s">
        <v>130</v>
      </c>
      <c r="F95" s="13" t="s">
        <v>25</v>
      </c>
      <c r="G95" s="16">
        <v>2557</v>
      </c>
      <c r="H95" s="17">
        <f t="shared" si="2"/>
        <v>0</v>
      </c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</row>
    <row r="96" spans="1:30" ht="12.6" customHeight="1" x14ac:dyDescent="0.25">
      <c r="A96" s="1">
        <v>92</v>
      </c>
      <c r="B96" s="33"/>
      <c r="C96" s="19" t="s">
        <v>131</v>
      </c>
      <c r="D96" s="19" t="s">
        <v>38</v>
      </c>
      <c r="E96" s="34" t="s">
        <v>32</v>
      </c>
      <c r="F96" s="13" t="s">
        <v>13</v>
      </c>
      <c r="G96" s="16">
        <v>2225</v>
      </c>
      <c r="H96" s="17">
        <f t="shared" si="2"/>
        <v>3</v>
      </c>
      <c r="I96" s="21"/>
      <c r="J96" s="21"/>
      <c r="K96" s="21"/>
      <c r="L96" s="21"/>
      <c r="M96" s="21"/>
      <c r="N96" s="21"/>
      <c r="O96" s="21">
        <v>3</v>
      </c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</row>
    <row r="97" spans="1:30" ht="12.6" customHeight="1" x14ac:dyDescent="0.25">
      <c r="A97" s="1">
        <v>93</v>
      </c>
      <c r="B97" s="33"/>
      <c r="C97" s="19" t="s">
        <v>132</v>
      </c>
      <c r="D97" s="19" t="s">
        <v>38</v>
      </c>
      <c r="E97" s="17" t="s">
        <v>50</v>
      </c>
      <c r="F97" s="13" t="s">
        <v>25</v>
      </c>
      <c r="G97" s="16">
        <v>2524</v>
      </c>
      <c r="H97" s="17">
        <f t="shared" si="2"/>
        <v>0</v>
      </c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</row>
    <row r="98" spans="1:30" ht="12.6" customHeight="1" x14ac:dyDescent="0.25">
      <c r="A98" s="1">
        <v>94</v>
      </c>
      <c r="B98" s="33"/>
      <c r="C98" s="19" t="s">
        <v>133</v>
      </c>
      <c r="D98" s="19" t="s">
        <v>134</v>
      </c>
      <c r="E98" s="17" t="s">
        <v>21</v>
      </c>
      <c r="F98" s="13" t="s">
        <v>22</v>
      </c>
      <c r="G98" s="16">
        <v>2292</v>
      </c>
      <c r="H98" s="17">
        <f t="shared" si="2"/>
        <v>0</v>
      </c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</row>
    <row r="99" spans="1:30" ht="12.6" customHeight="1" x14ac:dyDescent="0.25">
      <c r="A99" s="1">
        <v>95</v>
      </c>
      <c r="B99" s="33"/>
      <c r="C99" s="19" t="s">
        <v>135</v>
      </c>
      <c r="D99" s="19" t="s">
        <v>27</v>
      </c>
      <c r="E99" s="17" t="s">
        <v>6</v>
      </c>
      <c r="F99" s="13" t="s">
        <v>7</v>
      </c>
      <c r="G99" s="16">
        <v>2130</v>
      </c>
      <c r="H99" s="17">
        <f t="shared" si="2"/>
        <v>0</v>
      </c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</row>
    <row r="100" spans="1:30" ht="12.6" customHeight="1" x14ac:dyDescent="0.25">
      <c r="A100" s="1">
        <v>96</v>
      </c>
      <c r="B100" s="33"/>
      <c r="C100" s="23" t="s">
        <v>136</v>
      </c>
      <c r="D100" s="23" t="s">
        <v>81</v>
      </c>
      <c r="E100" s="20" t="s">
        <v>50</v>
      </c>
      <c r="F100" s="13" t="s">
        <v>13</v>
      </c>
      <c r="G100" s="16">
        <v>2463</v>
      </c>
      <c r="H100" s="17">
        <f t="shared" si="2"/>
        <v>25</v>
      </c>
      <c r="I100" s="21"/>
      <c r="J100" s="21"/>
      <c r="K100" s="21"/>
      <c r="L100" s="21"/>
      <c r="M100" s="21"/>
      <c r="N100" s="21"/>
      <c r="O100" s="21"/>
      <c r="P100" s="21"/>
      <c r="Q100" s="21">
        <v>25</v>
      </c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</row>
    <row r="101" spans="1:30" ht="12.6" customHeight="1" x14ac:dyDescent="0.25">
      <c r="A101" s="1">
        <v>97</v>
      </c>
      <c r="B101" s="33"/>
      <c r="C101" s="23" t="s">
        <v>137</v>
      </c>
      <c r="D101" s="23" t="s">
        <v>27</v>
      </c>
      <c r="E101" s="20" t="s">
        <v>12</v>
      </c>
      <c r="F101" s="13"/>
      <c r="G101" s="16">
        <v>2363</v>
      </c>
      <c r="H101" s="17">
        <f t="shared" ref="H101:H132" si="3">SUM(I101:AD101)</f>
        <v>-11</v>
      </c>
      <c r="I101" s="21">
        <v>2</v>
      </c>
      <c r="J101" s="21"/>
      <c r="K101" s="21"/>
      <c r="L101" s="21"/>
      <c r="M101" s="21"/>
      <c r="N101" s="21">
        <v>-2</v>
      </c>
      <c r="O101" s="21"/>
      <c r="P101" s="21"/>
      <c r="Q101" s="21">
        <v>-18</v>
      </c>
      <c r="R101" s="21"/>
      <c r="S101" s="21"/>
      <c r="T101" s="21">
        <v>-1</v>
      </c>
      <c r="U101" s="21"/>
      <c r="V101" s="21">
        <v>8</v>
      </c>
      <c r="W101" s="21"/>
      <c r="X101" s="21"/>
      <c r="Y101" s="21"/>
      <c r="Z101" s="21"/>
      <c r="AA101" s="21"/>
      <c r="AB101" s="21"/>
      <c r="AC101" s="21"/>
      <c r="AD101" s="21"/>
    </row>
    <row r="102" spans="1:30" ht="12.6" customHeight="1" x14ac:dyDescent="0.25">
      <c r="A102" s="1">
        <v>98</v>
      </c>
      <c r="B102" s="33"/>
      <c r="C102" s="19" t="s">
        <v>138</v>
      </c>
      <c r="D102" s="19" t="s">
        <v>9</v>
      </c>
      <c r="E102" s="20" t="s">
        <v>12</v>
      </c>
      <c r="F102" s="13" t="s">
        <v>13</v>
      </c>
      <c r="G102" s="16">
        <v>2329</v>
      </c>
      <c r="H102" s="17">
        <f t="shared" si="3"/>
        <v>-11</v>
      </c>
      <c r="I102" s="21"/>
      <c r="J102" s="21"/>
      <c r="K102" s="21"/>
      <c r="L102" s="21"/>
      <c r="M102" s="21">
        <v>2</v>
      </c>
      <c r="N102" s="21"/>
      <c r="O102" s="21"/>
      <c r="P102" s="21"/>
      <c r="Q102" s="21">
        <v>4</v>
      </c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>
        <v>-17</v>
      </c>
    </row>
    <row r="103" spans="1:30" ht="12.6" customHeight="1" x14ac:dyDescent="0.25">
      <c r="A103" s="1">
        <v>99</v>
      </c>
      <c r="B103" s="33"/>
      <c r="C103" s="19" t="s">
        <v>139</v>
      </c>
      <c r="D103" s="19" t="s">
        <v>40</v>
      </c>
      <c r="E103" s="20" t="s">
        <v>50</v>
      </c>
      <c r="F103" s="13"/>
      <c r="G103" s="16">
        <v>2575</v>
      </c>
      <c r="H103" s="17">
        <f t="shared" si="3"/>
        <v>0</v>
      </c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</row>
    <row r="104" spans="1:30" ht="12.6" customHeight="1" x14ac:dyDescent="0.25">
      <c r="A104" s="1">
        <v>100</v>
      </c>
      <c r="B104" s="33"/>
      <c r="C104" s="19" t="s">
        <v>140</v>
      </c>
      <c r="D104" s="19" t="s">
        <v>27</v>
      </c>
      <c r="E104" s="20" t="s">
        <v>24</v>
      </c>
      <c r="F104" s="22" t="s">
        <v>13</v>
      </c>
      <c r="G104" s="16">
        <v>2016</v>
      </c>
      <c r="H104" s="17">
        <f t="shared" si="3"/>
        <v>-9</v>
      </c>
      <c r="I104" s="21">
        <v>-1</v>
      </c>
      <c r="J104" s="21"/>
      <c r="K104" s="21"/>
      <c r="L104" s="21">
        <v>-6</v>
      </c>
      <c r="M104" s="21"/>
      <c r="N104" s="21"/>
      <c r="O104" s="21"/>
      <c r="P104" s="21"/>
      <c r="Q104" s="21"/>
      <c r="R104" s="21"/>
      <c r="S104" s="21"/>
      <c r="T104" s="21">
        <v>-6</v>
      </c>
      <c r="U104" s="21"/>
      <c r="V104" s="21">
        <v>1</v>
      </c>
      <c r="W104" s="21"/>
      <c r="X104" s="21"/>
      <c r="Y104" s="21"/>
      <c r="Z104" s="21"/>
      <c r="AA104" s="21">
        <v>3</v>
      </c>
      <c r="AB104" s="21"/>
      <c r="AC104" s="21"/>
      <c r="AD104" s="21"/>
    </row>
    <row r="105" spans="1:30" ht="12.6" customHeight="1" x14ac:dyDescent="0.25">
      <c r="A105" s="1">
        <v>101</v>
      </c>
      <c r="B105" s="33"/>
      <c r="C105" s="19" t="s">
        <v>141</v>
      </c>
      <c r="D105" s="19" t="s">
        <v>27</v>
      </c>
      <c r="E105" s="20" t="s">
        <v>42</v>
      </c>
      <c r="F105" s="13" t="s">
        <v>13</v>
      </c>
      <c r="G105" s="16">
        <v>2047</v>
      </c>
      <c r="H105" s="17">
        <f t="shared" si="3"/>
        <v>-52</v>
      </c>
      <c r="I105" s="21">
        <v>-6</v>
      </c>
      <c r="J105" s="21"/>
      <c r="K105" s="21"/>
      <c r="L105" s="21">
        <v>-6</v>
      </c>
      <c r="M105" s="21"/>
      <c r="N105" s="21"/>
      <c r="O105" s="21"/>
      <c r="P105" s="21">
        <v>-29</v>
      </c>
      <c r="Q105" s="21"/>
      <c r="R105" s="21"/>
      <c r="S105" s="21"/>
      <c r="T105" s="21">
        <v>-8</v>
      </c>
      <c r="U105" s="21"/>
      <c r="V105" s="21"/>
      <c r="W105" s="21"/>
      <c r="X105" s="21">
        <v>-3</v>
      </c>
      <c r="Y105" s="21"/>
      <c r="Z105" s="21"/>
      <c r="AA105" s="21"/>
      <c r="AB105" s="21"/>
      <c r="AC105" s="21"/>
      <c r="AD105" s="21"/>
    </row>
    <row r="106" spans="1:30" ht="12.6" customHeight="1" x14ac:dyDescent="0.25">
      <c r="A106" s="1">
        <v>102</v>
      </c>
      <c r="B106" s="33"/>
      <c r="C106" s="19" t="s">
        <v>142</v>
      </c>
      <c r="D106" s="19" t="s">
        <v>30</v>
      </c>
      <c r="E106" s="20" t="s">
        <v>24</v>
      </c>
      <c r="F106" s="22" t="s">
        <v>13</v>
      </c>
      <c r="G106" s="16">
        <v>2156</v>
      </c>
      <c r="H106" s="17">
        <f t="shared" si="3"/>
        <v>-21</v>
      </c>
      <c r="I106" s="21"/>
      <c r="J106" s="21"/>
      <c r="K106" s="21">
        <v>4</v>
      </c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>
        <v>-13</v>
      </c>
      <c r="W106" s="21"/>
      <c r="X106" s="21"/>
      <c r="Y106" s="21">
        <v>-12</v>
      </c>
      <c r="Z106" s="21"/>
      <c r="AA106" s="21"/>
      <c r="AB106" s="21"/>
      <c r="AC106" s="21"/>
      <c r="AD106" s="21"/>
    </row>
    <row r="107" spans="1:30" ht="12.6" customHeight="1" x14ac:dyDescent="0.25">
      <c r="A107" s="1">
        <v>103</v>
      </c>
      <c r="B107" s="33"/>
      <c r="C107" s="19" t="s">
        <v>143</v>
      </c>
      <c r="D107" s="19" t="s">
        <v>38</v>
      </c>
      <c r="E107" s="20" t="s">
        <v>144</v>
      </c>
      <c r="F107" s="13" t="s">
        <v>7</v>
      </c>
      <c r="G107" s="16">
        <v>2079</v>
      </c>
      <c r="H107" s="17">
        <f t="shared" si="3"/>
        <v>0</v>
      </c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</row>
    <row r="108" spans="1:30" ht="12.6" customHeight="1" x14ac:dyDescent="0.25">
      <c r="A108" s="1">
        <v>104</v>
      </c>
      <c r="B108" s="33"/>
      <c r="C108" s="19" t="s">
        <v>145</v>
      </c>
      <c r="D108" s="19" t="s">
        <v>27</v>
      </c>
      <c r="E108" s="24" t="s">
        <v>42</v>
      </c>
      <c r="F108" s="22" t="s">
        <v>13</v>
      </c>
      <c r="G108" s="16">
        <v>2047</v>
      </c>
      <c r="H108" s="17">
        <f t="shared" si="3"/>
        <v>-25</v>
      </c>
      <c r="I108" s="21">
        <v>-7</v>
      </c>
      <c r="J108" s="21"/>
      <c r="K108" s="21"/>
      <c r="L108" s="21">
        <v>-10</v>
      </c>
      <c r="M108" s="21"/>
      <c r="N108" s="21"/>
      <c r="O108" s="21">
        <v>-9</v>
      </c>
      <c r="P108" s="21"/>
      <c r="Q108" s="21"/>
      <c r="R108" s="21"/>
      <c r="S108" s="21"/>
      <c r="T108" s="21">
        <v>13</v>
      </c>
      <c r="U108" s="21"/>
      <c r="V108" s="21">
        <v>-12</v>
      </c>
      <c r="W108" s="21"/>
      <c r="X108" s="21"/>
      <c r="Y108" s="21"/>
      <c r="Z108" s="21"/>
      <c r="AA108" s="21"/>
      <c r="AB108" s="21"/>
      <c r="AC108" s="21"/>
      <c r="AD108" s="21"/>
    </row>
    <row r="109" spans="1:30" ht="31.5" customHeight="1" x14ac:dyDescent="0.25">
      <c r="B109" s="33"/>
      <c r="C109" s="35"/>
      <c r="D109" s="36"/>
      <c r="F109" s="13"/>
      <c r="G109" s="1"/>
      <c r="H109" s="1"/>
      <c r="I109" s="8"/>
      <c r="J109" s="8"/>
      <c r="K109" s="8"/>
      <c r="L109" s="8"/>
      <c r="M109" s="8"/>
      <c r="N109" s="8"/>
      <c r="O109" s="8"/>
      <c r="P109" s="8"/>
      <c r="Q109" s="8"/>
      <c r="R109" s="8"/>
    </row>
    <row r="110" spans="1:30" ht="12.6" customHeight="1" x14ac:dyDescent="0.25">
      <c r="A110" s="37" t="s">
        <v>32</v>
      </c>
      <c r="B110" s="38"/>
      <c r="C110" s="39" t="s">
        <v>146</v>
      </c>
      <c r="D110" s="36"/>
      <c r="E110" s="40"/>
      <c r="G110" s="41"/>
      <c r="H110" s="41"/>
    </row>
    <row r="111" spans="1:30" ht="12.6" customHeight="1" x14ac:dyDescent="0.25">
      <c r="A111" s="42" t="s">
        <v>6</v>
      </c>
      <c r="B111" s="38"/>
      <c r="C111" s="39" t="s">
        <v>147</v>
      </c>
      <c r="D111" s="36"/>
      <c r="E111" s="40"/>
      <c r="G111" s="41"/>
      <c r="H111" s="41"/>
    </row>
    <row r="112" spans="1:30" ht="12.6" customHeight="1" x14ac:dyDescent="0.25">
      <c r="A112" s="43" t="s">
        <v>6</v>
      </c>
      <c r="B112" s="43" t="s">
        <v>25</v>
      </c>
      <c r="C112" s="39" t="s">
        <v>148</v>
      </c>
      <c r="D112" s="36"/>
      <c r="E112" s="40"/>
      <c r="G112" s="41"/>
      <c r="H112" s="41"/>
    </row>
    <row r="113" spans="1:18" ht="12.6" customHeight="1" x14ac:dyDescent="0.25">
      <c r="A113" s="44" t="s">
        <v>6</v>
      </c>
      <c r="B113" s="27" t="s">
        <v>22</v>
      </c>
      <c r="C113" s="39" t="s">
        <v>149</v>
      </c>
      <c r="D113" s="36"/>
      <c r="E113" s="40"/>
      <c r="G113" s="41"/>
      <c r="H113" s="41"/>
    </row>
    <row r="114" spans="1:18" ht="12.6" customHeight="1" x14ac:dyDescent="0.25">
      <c r="A114" s="45" t="s">
        <v>32</v>
      </c>
      <c r="B114" s="46"/>
      <c r="C114" s="11" t="s">
        <v>150</v>
      </c>
      <c r="D114" s="36"/>
      <c r="E114" s="40"/>
      <c r="G114" s="41"/>
      <c r="H114" s="41"/>
    </row>
    <row r="115" spans="1:18" ht="12.6" customHeight="1" x14ac:dyDescent="0.2">
      <c r="B115" s="10"/>
      <c r="D115" s="36"/>
      <c r="E115" s="40"/>
      <c r="G115" s="41"/>
      <c r="H115" s="41"/>
    </row>
    <row r="116" spans="1:18" x14ac:dyDescent="0.2">
      <c r="B116" s="6"/>
      <c r="D116" s="1"/>
      <c r="E116" s="13"/>
      <c r="F116" s="2"/>
      <c r="G116" s="13" t="s">
        <v>151</v>
      </c>
      <c r="H116" s="1" t="s">
        <v>152</v>
      </c>
      <c r="I116" s="2"/>
      <c r="J116" s="1"/>
      <c r="K116" s="1"/>
      <c r="L116" s="1"/>
      <c r="M116" s="1"/>
      <c r="N116" s="2"/>
      <c r="O116" s="2"/>
      <c r="P116" s="2"/>
      <c r="Q116" s="2"/>
      <c r="R116" s="2"/>
    </row>
    <row r="117" spans="1:18" x14ac:dyDescent="0.2">
      <c r="B117" s="65">
        <v>1</v>
      </c>
      <c r="C117" s="47" t="s">
        <v>153</v>
      </c>
      <c r="D117" s="48" t="s">
        <v>27</v>
      </c>
      <c r="E117" s="49"/>
      <c r="F117" s="2"/>
      <c r="G117" s="41" t="s">
        <v>154</v>
      </c>
      <c r="H117" s="41" t="s">
        <v>155</v>
      </c>
      <c r="I117" s="2"/>
      <c r="J117" s="2"/>
      <c r="K117" s="2"/>
      <c r="N117" s="2"/>
      <c r="O117" s="2"/>
      <c r="P117" s="2"/>
      <c r="Q117" s="2"/>
      <c r="R117" s="2"/>
    </row>
    <row r="118" spans="1:18" x14ac:dyDescent="0.2">
      <c r="B118" s="65">
        <v>2</v>
      </c>
      <c r="C118" s="47" t="s">
        <v>156</v>
      </c>
      <c r="D118" s="48" t="s">
        <v>30</v>
      </c>
      <c r="E118" s="49"/>
      <c r="F118" s="2"/>
      <c r="G118" s="41" t="s">
        <v>157</v>
      </c>
      <c r="H118" s="41" t="s">
        <v>158</v>
      </c>
      <c r="I118" s="2"/>
      <c r="J118" s="2"/>
      <c r="K118" s="2"/>
      <c r="N118" s="2"/>
      <c r="O118" s="2"/>
      <c r="P118" s="2"/>
      <c r="Q118" s="2"/>
      <c r="R118" s="2"/>
    </row>
    <row r="119" spans="1:18" x14ac:dyDescent="0.2">
      <c r="B119" s="65">
        <v>3</v>
      </c>
      <c r="C119" s="50" t="s">
        <v>159</v>
      </c>
      <c r="D119" s="48" t="s">
        <v>30</v>
      </c>
      <c r="E119" s="49"/>
      <c r="F119" s="2"/>
      <c r="G119" s="41" t="s">
        <v>160</v>
      </c>
      <c r="H119" s="41" t="s">
        <v>161</v>
      </c>
      <c r="I119" s="2"/>
      <c r="J119" s="2"/>
      <c r="K119" s="2"/>
      <c r="N119" s="2"/>
      <c r="O119" s="2"/>
      <c r="P119" s="2"/>
      <c r="Q119" s="2"/>
      <c r="R119" s="2"/>
    </row>
    <row r="120" spans="1:18" ht="15" x14ac:dyDescent="0.25">
      <c r="B120" s="65">
        <v>4</v>
      </c>
      <c r="C120" s="51" t="s">
        <v>162</v>
      </c>
      <c r="D120" s="52" t="s">
        <v>27</v>
      </c>
      <c r="E120" s="53"/>
      <c r="F120" s="2"/>
      <c r="G120" s="41" t="s">
        <v>163</v>
      </c>
      <c r="H120" s="41" t="s">
        <v>164</v>
      </c>
      <c r="I120" s="2"/>
      <c r="J120" s="2"/>
      <c r="K120" s="2"/>
      <c r="N120" s="2"/>
      <c r="O120" s="2"/>
      <c r="P120" s="2"/>
      <c r="Q120" s="2"/>
      <c r="R120" s="2"/>
    </row>
    <row r="121" spans="1:18" ht="15" x14ac:dyDescent="0.25">
      <c r="B121" s="65">
        <v>5</v>
      </c>
      <c r="C121" s="51" t="s">
        <v>165</v>
      </c>
      <c r="D121" s="52" t="s">
        <v>46</v>
      </c>
      <c r="E121" s="53"/>
      <c r="F121" s="2"/>
      <c r="G121" s="41" t="s">
        <v>163</v>
      </c>
      <c r="H121" s="41" t="s">
        <v>166</v>
      </c>
      <c r="I121" s="2"/>
      <c r="J121" s="2"/>
      <c r="K121" s="2"/>
      <c r="N121" s="2"/>
      <c r="O121" s="2"/>
      <c r="P121" s="2"/>
      <c r="Q121" s="2"/>
      <c r="R121" s="2"/>
    </row>
    <row r="122" spans="1:18" ht="15" x14ac:dyDescent="0.25">
      <c r="B122" s="65">
        <v>6</v>
      </c>
      <c r="C122" s="51" t="s">
        <v>167</v>
      </c>
      <c r="D122" s="52" t="s">
        <v>27</v>
      </c>
      <c r="E122" s="53"/>
      <c r="F122" s="2"/>
      <c r="G122" s="41" t="s">
        <v>168</v>
      </c>
      <c r="H122" s="41" t="s">
        <v>169</v>
      </c>
      <c r="I122" s="2"/>
      <c r="J122" s="2"/>
      <c r="K122" s="2"/>
      <c r="N122" s="2"/>
      <c r="O122" s="2"/>
      <c r="P122" s="2"/>
      <c r="Q122" s="2"/>
      <c r="R122" s="2"/>
    </row>
    <row r="123" spans="1:18" ht="15" x14ac:dyDescent="0.25">
      <c r="B123" s="65">
        <v>7</v>
      </c>
      <c r="C123" s="51" t="s">
        <v>170</v>
      </c>
      <c r="D123" s="52" t="s">
        <v>38</v>
      </c>
      <c r="E123" s="53"/>
      <c r="F123" s="2"/>
      <c r="G123" s="41" t="s">
        <v>171</v>
      </c>
      <c r="H123" s="41" t="s">
        <v>172</v>
      </c>
      <c r="I123" s="2"/>
      <c r="J123" s="2"/>
      <c r="K123" s="2"/>
      <c r="N123" s="2"/>
      <c r="O123" s="2"/>
      <c r="P123" s="2"/>
      <c r="Q123" s="2"/>
      <c r="R123" s="2"/>
    </row>
    <row r="124" spans="1:18" x14ac:dyDescent="0.2">
      <c r="B124" s="65">
        <v>8</v>
      </c>
      <c r="C124" s="51" t="s">
        <v>173</v>
      </c>
      <c r="D124" s="48" t="s">
        <v>174</v>
      </c>
      <c r="E124" s="53"/>
      <c r="F124" s="2"/>
      <c r="G124" s="54" t="s">
        <v>175</v>
      </c>
      <c r="H124" s="54" t="s">
        <v>176</v>
      </c>
      <c r="I124" s="2"/>
      <c r="J124" s="2"/>
      <c r="K124" s="2"/>
      <c r="N124" s="2"/>
      <c r="O124" s="2"/>
      <c r="P124" s="2"/>
      <c r="Q124" s="2"/>
      <c r="R124" s="2"/>
    </row>
    <row r="125" spans="1:18" x14ac:dyDescent="0.2">
      <c r="B125" s="65">
        <v>9</v>
      </c>
      <c r="C125" s="2" t="s">
        <v>177</v>
      </c>
      <c r="D125" s="1" t="s">
        <v>174</v>
      </c>
      <c r="G125" s="55" t="s">
        <v>175</v>
      </c>
      <c r="H125" s="55" t="s">
        <v>176</v>
      </c>
      <c r="I125" s="2"/>
      <c r="J125" s="2"/>
      <c r="K125" s="2"/>
      <c r="N125" s="2"/>
      <c r="O125" s="2"/>
      <c r="P125" s="2"/>
      <c r="Q125" s="2"/>
      <c r="R125" s="2"/>
    </row>
    <row r="126" spans="1:18" x14ac:dyDescent="0.2">
      <c r="B126" s="65">
        <v>10</v>
      </c>
      <c r="C126" s="2" t="s">
        <v>178</v>
      </c>
      <c r="D126" s="1" t="s">
        <v>52</v>
      </c>
      <c r="G126" s="55" t="s">
        <v>179</v>
      </c>
      <c r="H126" s="55" t="s">
        <v>180</v>
      </c>
      <c r="I126" s="2"/>
      <c r="J126" s="2"/>
      <c r="K126" s="2"/>
      <c r="N126" s="2"/>
      <c r="O126" s="2"/>
      <c r="P126" s="2"/>
      <c r="Q126" s="2"/>
      <c r="R126" s="2"/>
    </row>
    <row r="127" spans="1:18" x14ac:dyDescent="0.2">
      <c r="B127" s="65">
        <v>11</v>
      </c>
      <c r="C127" s="51" t="s">
        <v>181</v>
      </c>
      <c r="D127" s="48" t="s">
        <v>38</v>
      </c>
      <c r="E127" s="53"/>
      <c r="F127" s="2"/>
      <c r="G127" s="54" t="s">
        <v>180</v>
      </c>
      <c r="H127" s="54" t="s">
        <v>161</v>
      </c>
    </row>
    <row r="128" spans="1:18" x14ac:dyDescent="0.2">
      <c r="B128" s="65">
        <v>12</v>
      </c>
      <c r="C128" s="2" t="s">
        <v>178</v>
      </c>
      <c r="D128" s="1" t="s">
        <v>52</v>
      </c>
      <c r="E128" s="56"/>
      <c r="F128" s="2"/>
      <c r="G128" s="53" t="s">
        <v>182</v>
      </c>
      <c r="H128" s="57" t="s">
        <v>183</v>
      </c>
    </row>
    <row r="129" spans="2:30" ht="15" x14ac:dyDescent="0.25">
      <c r="B129" s="65">
        <v>13</v>
      </c>
      <c r="C129" s="50" t="s">
        <v>184</v>
      </c>
      <c r="D129" s="52" t="s">
        <v>30</v>
      </c>
      <c r="E129" s="56"/>
      <c r="F129" s="2"/>
      <c r="G129" s="53" t="s">
        <v>185</v>
      </c>
      <c r="H129" s="57" t="s">
        <v>186</v>
      </c>
    </row>
    <row r="130" spans="2:30" ht="15" x14ac:dyDescent="0.25">
      <c r="B130" s="65">
        <v>14</v>
      </c>
      <c r="C130" s="50" t="s">
        <v>187</v>
      </c>
      <c r="D130" s="52" t="s">
        <v>30</v>
      </c>
      <c r="E130" s="56"/>
      <c r="F130" s="2"/>
      <c r="G130" s="53" t="s">
        <v>185</v>
      </c>
      <c r="H130" s="57" t="s">
        <v>186</v>
      </c>
    </row>
    <row r="131" spans="2:30" ht="15" x14ac:dyDescent="0.25">
      <c r="B131" s="65">
        <v>15</v>
      </c>
      <c r="C131" s="50" t="s">
        <v>188</v>
      </c>
      <c r="D131" s="52" t="s">
        <v>30</v>
      </c>
      <c r="E131" s="56"/>
      <c r="F131" s="2"/>
      <c r="G131" s="53" t="s">
        <v>185</v>
      </c>
      <c r="H131" s="57" t="s">
        <v>186</v>
      </c>
    </row>
    <row r="132" spans="2:30" ht="15" x14ac:dyDescent="0.25">
      <c r="B132" s="65">
        <v>16</v>
      </c>
      <c r="C132" s="50" t="s">
        <v>189</v>
      </c>
      <c r="D132" s="52" t="s">
        <v>30</v>
      </c>
      <c r="E132" s="56"/>
      <c r="F132" s="2"/>
      <c r="G132" s="53" t="s">
        <v>185</v>
      </c>
      <c r="H132" s="57" t="s">
        <v>186</v>
      </c>
    </row>
    <row r="133" spans="2:30" ht="12.6" customHeight="1" x14ac:dyDescent="0.25">
      <c r="B133" s="66">
        <v>17</v>
      </c>
      <c r="C133" s="51" t="s">
        <v>190</v>
      </c>
      <c r="D133" s="52" t="s">
        <v>30</v>
      </c>
      <c r="E133" s="58"/>
      <c r="G133" s="41" t="s">
        <v>191</v>
      </c>
      <c r="H133" s="41" t="s">
        <v>192</v>
      </c>
    </row>
    <row r="134" spans="2:30" x14ac:dyDescent="0.2">
      <c r="B134" s="66">
        <v>18</v>
      </c>
      <c r="C134" s="2" t="s">
        <v>193</v>
      </c>
      <c r="D134" s="2" t="s">
        <v>194</v>
      </c>
      <c r="G134" s="4" t="s">
        <v>195</v>
      </c>
      <c r="H134" s="59" t="s">
        <v>196</v>
      </c>
    </row>
    <row r="135" spans="2:30" x14ac:dyDescent="0.2">
      <c r="B135" s="66">
        <v>19</v>
      </c>
      <c r="C135" s="2" t="s">
        <v>197</v>
      </c>
      <c r="D135" s="2" t="s">
        <v>194</v>
      </c>
      <c r="G135" s="4" t="s">
        <v>195</v>
      </c>
      <c r="H135" s="59" t="s">
        <v>196</v>
      </c>
    </row>
    <row r="136" spans="2:30" x14ac:dyDescent="0.2">
      <c r="B136" s="2">
        <v>20</v>
      </c>
      <c r="C136" s="2" t="s">
        <v>198</v>
      </c>
      <c r="D136" s="2" t="s">
        <v>194</v>
      </c>
      <c r="G136" s="4" t="s">
        <v>195</v>
      </c>
      <c r="H136" s="59" t="s">
        <v>196</v>
      </c>
    </row>
    <row r="137" spans="2:30" x14ac:dyDescent="0.2">
      <c r="B137" s="2">
        <v>21</v>
      </c>
      <c r="C137" s="2" t="s">
        <v>199</v>
      </c>
      <c r="D137" s="2" t="s">
        <v>194</v>
      </c>
      <c r="G137" s="4" t="s">
        <v>195</v>
      </c>
      <c r="H137" s="59" t="s">
        <v>196</v>
      </c>
    </row>
    <row r="138" spans="2:30" x14ac:dyDescent="0.2">
      <c r="B138" s="2">
        <v>22</v>
      </c>
      <c r="C138" s="2" t="s">
        <v>200</v>
      </c>
      <c r="D138" s="2" t="s">
        <v>46</v>
      </c>
      <c r="G138" s="4" t="s">
        <v>201</v>
      </c>
      <c r="H138" s="59" t="s">
        <v>196</v>
      </c>
    </row>
    <row r="141" spans="2:30" ht="15" x14ac:dyDescent="0.25">
      <c r="C141" s="60" t="s">
        <v>202</v>
      </c>
      <c r="D141" s="60" t="s">
        <v>9</v>
      </c>
      <c r="E141" s="61" t="s">
        <v>6</v>
      </c>
      <c r="F141" s="62" t="s">
        <v>7</v>
      </c>
      <c r="G141" s="63">
        <v>2265</v>
      </c>
      <c r="H141" s="1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</row>
    <row r="142" spans="2:30" ht="15" x14ac:dyDescent="0.25">
      <c r="C142" s="64" t="s">
        <v>203</v>
      </c>
      <c r="D142" s="64" t="s">
        <v>9</v>
      </c>
      <c r="E142" s="28" t="s">
        <v>21</v>
      </c>
      <c r="F142" s="62" t="s">
        <v>7</v>
      </c>
      <c r="G142" s="63">
        <v>2264</v>
      </c>
      <c r="H142" s="1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</row>
    <row r="143" spans="2:30" ht="15" x14ac:dyDescent="0.25">
      <c r="C143" s="64" t="s">
        <v>204</v>
      </c>
      <c r="D143" s="64" t="s">
        <v>40</v>
      </c>
      <c r="E143" s="28" t="s">
        <v>205</v>
      </c>
      <c r="F143" s="62" t="s">
        <v>7</v>
      </c>
      <c r="G143" s="63">
        <v>2141</v>
      </c>
      <c r="H143" s="1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</row>
    <row r="144" spans="2:30" ht="15" x14ac:dyDescent="0.25">
      <c r="C144" s="64" t="s">
        <v>206</v>
      </c>
      <c r="D144" s="64" t="s">
        <v>27</v>
      </c>
      <c r="E144" s="28" t="s">
        <v>6</v>
      </c>
      <c r="F144" s="62" t="s">
        <v>7</v>
      </c>
      <c r="G144" s="63">
        <v>2246</v>
      </c>
      <c r="H144" s="1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</row>
    <row r="145" spans="3:30" ht="15" x14ac:dyDescent="0.25">
      <c r="C145" s="64" t="s">
        <v>207</v>
      </c>
      <c r="D145" s="64" t="s">
        <v>9</v>
      </c>
      <c r="E145" s="28" t="s">
        <v>32</v>
      </c>
      <c r="F145" s="62" t="s">
        <v>7</v>
      </c>
      <c r="G145" s="63">
        <v>2309</v>
      </c>
      <c r="H145" s="1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</row>
    <row r="146" spans="3:30" ht="15" x14ac:dyDescent="0.25">
      <c r="C146" s="64" t="s">
        <v>208</v>
      </c>
      <c r="D146" s="64" t="s">
        <v>27</v>
      </c>
      <c r="E146" s="28" t="s">
        <v>21</v>
      </c>
      <c r="F146" s="62" t="s">
        <v>7</v>
      </c>
      <c r="G146" s="63">
        <v>2323</v>
      </c>
      <c r="H146" s="1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</row>
    <row r="147" spans="3:30" ht="15" x14ac:dyDescent="0.25">
      <c r="C147" s="64" t="s">
        <v>209</v>
      </c>
      <c r="D147" s="64" t="s">
        <v>38</v>
      </c>
      <c r="E147" s="28" t="s">
        <v>10</v>
      </c>
      <c r="F147" s="62" t="s">
        <v>7</v>
      </c>
      <c r="G147" s="63">
        <v>2170</v>
      </c>
      <c r="H147" s="1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</row>
    <row r="148" spans="3:30" ht="15" x14ac:dyDescent="0.25">
      <c r="C148" s="64" t="s">
        <v>210</v>
      </c>
      <c r="D148" s="64" t="s">
        <v>27</v>
      </c>
      <c r="E148" s="28" t="s">
        <v>42</v>
      </c>
      <c r="F148" s="62" t="s">
        <v>7</v>
      </c>
      <c r="G148" s="63">
        <v>2231</v>
      </c>
      <c r="H148" s="17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</row>
    <row r="149" spans="3:30" ht="15" x14ac:dyDescent="0.25">
      <c r="C149" s="64" t="s">
        <v>211</v>
      </c>
      <c r="D149" s="64" t="s">
        <v>27</v>
      </c>
      <c r="E149" s="28" t="s">
        <v>24</v>
      </c>
      <c r="F149" s="62" t="s">
        <v>7</v>
      </c>
      <c r="G149" s="63">
        <v>2255</v>
      </c>
      <c r="H149" s="17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</row>
    <row r="150" spans="3:30" ht="15" x14ac:dyDescent="0.25">
      <c r="C150" s="64" t="s">
        <v>212</v>
      </c>
      <c r="D150" s="64" t="s">
        <v>27</v>
      </c>
      <c r="E150" s="28" t="s">
        <v>42</v>
      </c>
      <c r="F150" s="62" t="s">
        <v>7</v>
      </c>
      <c r="G150" s="63">
        <v>2193</v>
      </c>
      <c r="H150" s="17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</row>
    <row r="151" spans="3:30" ht="15" x14ac:dyDescent="0.25">
      <c r="C151" s="64" t="s">
        <v>213</v>
      </c>
      <c r="D151" s="64" t="s">
        <v>30</v>
      </c>
      <c r="E151" s="28" t="s">
        <v>32</v>
      </c>
      <c r="F151" s="62" t="s">
        <v>7</v>
      </c>
      <c r="G151" s="63">
        <v>2301</v>
      </c>
      <c r="H151" s="17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</row>
  </sheetData>
  <mergeCells count="1">
    <mergeCell ref="E3:G3"/>
  </mergeCells>
  <printOptions horizontalCentered="1"/>
  <pageMargins left="0" right="0" top="0" bottom="0" header="0" footer="0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</dc:creator>
  <cp:lastModifiedBy>Ирина</cp:lastModifiedBy>
  <cp:lastPrinted>2016-03-16T06:51:34Z</cp:lastPrinted>
  <dcterms:created xsi:type="dcterms:W3CDTF">2016-03-16T06:19:54Z</dcterms:created>
  <dcterms:modified xsi:type="dcterms:W3CDTF">2016-03-16T07:53:14Z</dcterms:modified>
</cp:coreProperties>
</file>