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Рейтинг-лист на 01.01.2017\р\"/>
    </mc:Choice>
  </mc:AlternateContent>
  <bookViews>
    <workbookView xWindow="0" yWindow="0" windowWidth="28800" windowHeight="12585" tabRatio="885"/>
  </bookViews>
  <sheets>
    <sheet name="итог" sheetId="353" r:id="rId1"/>
  </sheets>
  <externalReferences>
    <externalReference r:id="rId2"/>
  </externalReferences>
  <definedNames>
    <definedName name="RD">#REF!</definedName>
    <definedName name="КВАЛ">#REF!</definedName>
    <definedName name="КВАЛИФИКАЦИЯ">#REF!</definedName>
    <definedName name="_xlnm.Print_Area">[1]MC14!$AB$21</definedName>
  </definedNames>
  <calcPr calcId="152511"/>
</workbook>
</file>

<file path=xl/calcChain.xml><?xml version="1.0" encoding="utf-8"?>
<calcChain xmlns="http://schemas.openxmlformats.org/spreadsheetml/2006/main">
  <c r="H107" i="353" l="1"/>
  <c r="H106" i="353"/>
  <c r="H105" i="353"/>
  <c r="H104" i="353"/>
  <c r="H103" i="353"/>
  <c r="H102" i="353"/>
  <c r="H101" i="353"/>
  <c r="H100" i="353"/>
  <c r="H99" i="353"/>
  <c r="H98" i="353"/>
  <c r="H97" i="353"/>
  <c r="H96" i="353"/>
  <c r="H95" i="353"/>
  <c r="H94" i="353"/>
  <c r="H93" i="353"/>
  <c r="H92" i="353"/>
  <c r="H91" i="353"/>
  <c r="H90" i="353"/>
  <c r="H89" i="353"/>
  <c r="H88" i="353"/>
  <c r="H87" i="353"/>
  <c r="H86" i="353"/>
  <c r="H85" i="353"/>
  <c r="H84" i="353"/>
  <c r="H83" i="353"/>
  <c r="H82" i="353"/>
  <c r="H81" i="353"/>
  <c r="H80" i="353"/>
  <c r="H79" i="353"/>
  <c r="H78" i="353"/>
  <c r="H77" i="353"/>
  <c r="H76" i="353"/>
  <c r="H75" i="353"/>
  <c r="H74" i="353"/>
  <c r="H73" i="353"/>
  <c r="H72" i="353"/>
  <c r="H71" i="353"/>
  <c r="H70" i="353"/>
  <c r="H69" i="353"/>
  <c r="H68" i="353"/>
  <c r="H67" i="353"/>
  <c r="H66" i="353"/>
  <c r="H64" i="353"/>
  <c r="H63" i="353"/>
  <c r="H62" i="353"/>
  <c r="H61" i="353"/>
  <c r="H60" i="353"/>
  <c r="H59" i="353"/>
  <c r="H58" i="353"/>
  <c r="H57" i="353"/>
  <c r="H56" i="353"/>
  <c r="H55" i="353"/>
  <c r="H54" i="353"/>
  <c r="H53" i="353"/>
  <c r="H52" i="353"/>
  <c r="H51" i="353"/>
  <c r="H50" i="353"/>
  <c r="H49" i="353"/>
  <c r="H48" i="353"/>
  <c r="H47" i="353"/>
  <c r="H46" i="353"/>
  <c r="H45" i="353"/>
  <c r="H44" i="353"/>
  <c r="H43" i="353"/>
  <c r="H42" i="353"/>
  <c r="H41" i="353"/>
  <c r="H40" i="353"/>
  <c r="H39" i="353"/>
  <c r="H38" i="353"/>
  <c r="H37" i="353"/>
  <c r="H36" i="353"/>
  <c r="H35" i="353"/>
  <c r="H34" i="353"/>
  <c r="H33" i="353"/>
  <c r="H32" i="353"/>
  <c r="H31" i="353"/>
  <c r="H30" i="353"/>
  <c r="H29" i="353"/>
  <c r="H28" i="353"/>
  <c r="H27" i="353"/>
  <c r="H26" i="353"/>
  <c r="H25" i="353"/>
  <c r="H24" i="353"/>
  <c r="H23" i="353"/>
  <c r="H21" i="353"/>
  <c r="H20" i="353"/>
  <c r="H19" i="353"/>
  <c r="H18" i="353"/>
  <c r="H17" i="353"/>
  <c r="H16" i="353"/>
  <c r="H15" i="353"/>
  <c r="H14" i="353"/>
  <c r="H13" i="353"/>
  <c r="H12" i="353"/>
  <c r="H11" i="353"/>
  <c r="H10" i="353"/>
  <c r="H9" i="353"/>
  <c r="H8" i="353"/>
  <c r="H7" i="353"/>
  <c r="H6" i="353"/>
  <c r="H5" i="353"/>
</calcChain>
</file>

<file path=xl/sharedStrings.xml><?xml version="1.0" encoding="utf-8"?>
<sst xmlns="http://schemas.openxmlformats.org/spreadsheetml/2006/main" count="448" uniqueCount="185">
  <si>
    <t>-</t>
  </si>
  <si>
    <t>5d</t>
  </si>
  <si>
    <t>4d</t>
  </si>
  <si>
    <t>3d</t>
  </si>
  <si>
    <t>1d</t>
  </si>
  <si>
    <t>1k</t>
  </si>
  <si>
    <t>2k</t>
  </si>
  <si>
    <t>+</t>
  </si>
  <si>
    <t>2d</t>
  </si>
  <si>
    <t>Крючок Роман</t>
  </si>
  <si>
    <t>5k</t>
  </si>
  <si>
    <t>Курдина Ольга</t>
  </si>
  <si>
    <t>Сумарокова Александра</t>
  </si>
  <si>
    <t>Подюга</t>
  </si>
  <si>
    <t>Востряков Алексей</t>
  </si>
  <si>
    <t>Коноша</t>
  </si>
  <si>
    <t>Лашко Кира</t>
  </si>
  <si>
    <t>Ноговицин Александр</t>
  </si>
  <si>
    <t>Прокопец Татьяна</t>
  </si>
  <si>
    <t>Оборина Анастасия</t>
  </si>
  <si>
    <t>Федотов Денис</t>
  </si>
  <si>
    <t>Шабанов Руслан</t>
  </si>
  <si>
    <t>Стулова Кристина</t>
  </si>
  <si>
    <t>Новикова Дарья</t>
  </si>
  <si>
    <t>Стулова Дарья</t>
  </si>
  <si>
    <t>Микрюков Михаил</t>
  </si>
  <si>
    <t>Карпов Федор</t>
  </si>
  <si>
    <t>Вохтомина Владислава</t>
  </si>
  <si>
    <t>Ширяевская Дарья</t>
  </si>
  <si>
    <t>Юсупмурзин Данила</t>
  </si>
  <si>
    <t>Кузьмина Александра</t>
  </si>
  <si>
    <t>Понежин Геннадий</t>
  </si>
  <si>
    <t>Матушкина Ксения</t>
  </si>
  <si>
    <t>Стоянов Кирилл</t>
  </si>
  <si>
    <t>Сорокина Оксана</t>
  </si>
  <si>
    <t>6d</t>
  </si>
  <si>
    <t>Семенов Олег</t>
  </si>
  <si>
    <t>Дьячков Никита</t>
  </si>
  <si>
    <t>Юсупмурзина Дарья</t>
  </si>
  <si>
    <t>Архангельск</t>
  </si>
  <si>
    <t>Москва</t>
  </si>
  <si>
    <t>Мытищи</t>
  </si>
  <si>
    <t>Таллинн</t>
  </si>
  <si>
    <t>Н.Новгород</t>
  </si>
  <si>
    <t>Никонов Константин</t>
  </si>
  <si>
    <t>Магдеев Игорь</t>
  </si>
  <si>
    <t>Михайлов Александр</t>
  </si>
  <si>
    <t>7d</t>
  </si>
  <si>
    <t>Метревели Максим</t>
  </si>
  <si>
    <t>Разряд</t>
  </si>
  <si>
    <t>Рейтинг</t>
  </si>
  <si>
    <t>8d</t>
  </si>
  <si>
    <t>Молотова Анастасия</t>
  </si>
  <si>
    <t>Тайблин Юрий</t>
  </si>
  <si>
    <t>Голомарев Антон</t>
  </si>
  <si>
    <t>Сальникова Нонна</t>
  </si>
  <si>
    <t>Макаров Павел</t>
  </si>
  <si>
    <t>Федоркин Олег</t>
  </si>
  <si>
    <t>Карасев Максим</t>
  </si>
  <si>
    <t>Епифанов Дмитрий</t>
  </si>
  <si>
    <t>Артемьев Сергей</t>
  </si>
  <si>
    <t>Филинов Владимир</t>
  </si>
  <si>
    <t>Сальников Павел</t>
  </si>
  <si>
    <t>Балабай Виктор</t>
  </si>
  <si>
    <t>Метревели Ирина</t>
  </si>
  <si>
    <t>Кацев Илья</t>
  </si>
  <si>
    <t>Козлова Виктория</t>
  </si>
  <si>
    <t>9d</t>
  </si>
  <si>
    <t>Сердюков Егор</t>
  </si>
  <si>
    <t>Пестерева Мария</t>
  </si>
  <si>
    <t>Максимов Николай</t>
  </si>
  <si>
    <t>Романов Сергей</t>
  </si>
  <si>
    <t>Качаев Денис</t>
  </si>
  <si>
    <t>Березин Роман</t>
  </si>
  <si>
    <t>Потапов Алексей</t>
  </si>
  <si>
    <t>Никонова Наталья</t>
  </si>
  <si>
    <t>Моисеев Кирилл</t>
  </si>
  <si>
    <t>Аревков Максим</t>
  </si>
  <si>
    <t>Семенов Владимир</t>
  </si>
  <si>
    <t>Кулешов Михаил</t>
  </si>
  <si>
    <t>Кальницкий Олег</t>
  </si>
  <si>
    <t>Лисютин Александр</t>
  </si>
  <si>
    <t>Кожин Михаил</t>
  </si>
  <si>
    <t>Изм-е</t>
  </si>
  <si>
    <t>С.-Петербург</t>
  </si>
  <si>
    <t>- -</t>
  </si>
  <si>
    <t>Арефьев Андрей</t>
  </si>
  <si>
    <t>Жигулевск</t>
  </si>
  <si>
    <t>Барыкин Виктор</t>
  </si>
  <si>
    <t>Волгоград</t>
  </si>
  <si>
    <t>Булатовский Олег</t>
  </si>
  <si>
    <t>Львов</t>
  </si>
  <si>
    <t>Бушковский Людвик</t>
  </si>
  <si>
    <t>Вершинин Павел</t>
  </si>
  <si>
    <t>Волков Сергей</t>
  </si>
  <si>
    <t>Рыбинск</t>
  </si>
  <si>
    <t>Глибин Алексей</t>
  </si>
  <si>
    <t>Якутск</t>
  </si>
  <si>
    <t>Голосов Виктор</t>
  </si>
  <si>
    <t>Данилин Иван</t>
  </si>
  <si>
    <t>Зубащенко Иван</t>
  </si>
  <si>
    <t>С-Петербург</t>
  </si>
  <si>
    <t>Карташев Даниил</t>
  </si>
  <si>
    <t>Дубна</t>
  </si>
  <si>
    <t>Краева Татьяна</t>
  </si>
  <si>
    <t>Лаврик-Кармазин Максим</t>
  </si>
  <si>
    <t>Лебедева Татьяна</t>
  </si>
  <si>
    <t>Литвинова Юлия</t>
  </si>
  <si>
    <t>Самара</t>
  </si>
  <si>
    <t>Меркулов Артем</t>
  </si>
  <si>
    <t>Метревели Георгий</t>
  </si>
  <si>
    <t>Милевский Александр</t>
  </si>
  <si>
    <t>Мясоедов Евгений</t>
  </si>
  <si>
    <t>Электросталь</t>
  </si>
  <si>
    <t>Новиков Николай</t>
  </si>
  <si>
    <t>Полтарацкий Николай</t>
  </si>
  <si>
    <t>Проворов Юрий</t>
  </si>
  <si>
    <t>Радзевелюк Александр</t>
  </si>
  <si>
    <t>Рачицкая Виктория</t>
  </si>
  <si>
    <t>Рейбандт Виталий</t>
  </si>
  <si>
    <t>Ризванов Эдвард</t>
  </si>
  <si>
    <t>Новороссийск</t>
  </si>
  <si>
    <t>Саврасов Руслан</t>
  </si>
  <si>
    <t>Саврасова Юлия</t>
  </si>
  <si>
    <t>Фрязино</t>
  </si>
  <si>
    <t>Сиратегян Карэн</t>
  </si>
  <si>
    <t>Скуридин Алексей</t>
  </si>
  <si>
    <t>Смирнов Евгений</t>
  </si>
  <si>
    <t>Соболев Павел</t>
  </si>
  <si>
    <t>Спиричев Владислав</t>
  </si>
  <si>
    <t>Сумароков Евгений</t>
  </si>
  <si>
    <t>Сушков Владимир</t>
  </si>
  <si>
    <t>Гатчина</t>
  </si>
  <si>
    <t>Таранников Юрий</t>
  </si>
  <si>
    <t>Тарасевич Степан</t>
  </si>
  <si>
    <t>Тверь</t>
  </si>
  <si>
    <t>Федосеев Арсений</t>
  </si>
  <si>
    <t>Чингин Константин</t>
  </si>
  <si>
    <t>Шлюндиков Александр</t>
  </si>
  <si>
    <t>Шубин Александр</t>
  </si>
  <si>
    <t>играл, но не подтвердился 1 год</t>
  </si>
  <si>
    <t>играл, но не подтвердился 2 года и потерял 1 пункт</t>
  </si>
  <si>
    <t>не играл 1 год</t>
  </si>
  <si>
    <t>не играл 2 года и упал на 1 пункт</t>
  </si>
  <si>
    <t>падал в турнире</t>
  </si>
  <si>
    <t>st</t>
  </si>
  <si>
    <t>end</t>
  </si>
  <si>
    <t>13.08.</t>
  </si>
  <si>
    <t>1 января  2017</t>
  </si>
  <si>
    <t>Первенство Архангельской области</t>
  </si>
  <si>
    <t>26.07.</t>
  </si>
  <si>
    <t>29.07.</t>
  </si>
  <si>
    <t>Первенство Мира юниоры</t>
  </si>
  <si>
    <t>7.08.</t>
  </si>
  <si>
    <t>Первенство Мира юниорки</t>
  </si>
  <si>
    <t>Няндома</t>
  </si>
  <si>
    <t>Порохина Екатерина</t>
  </si>
  <si>
    <t>Карепа-опен</t>
  </si>
  <si>
    <t>Карепа</t>
  </si>
  <si>
    <t>11.07.</t>
  </si>
  <si>
    <t>14.07.</t>
  </si>
  <si>
    <t xml:space="preserve">Квалификация </t>
  </si>
  <si>
    <t>21.09.</t>
  </si>
  <si>
    <t>30.09.</t>
  </si>
  <si>
    <t>Всероссийский турнир</t>
  </si>
  <si>
    <t>30.10,</t>
  </si>
  <si>
    <t>4.11.</t>
  </si>
  <si>
    <t>Кубок ДЮСШ</t>
  </si>
  <si>
    <t>8.11</t>
  </si>
  <si>
    <t>30.11</t>
  </si>
  <si>
    <t>Санкт-Петербург</t>
  </si>
  <si>
    <t>Кубок С.Пб</t>
  </si>
  <si>
    <t>Чемпионат Москвы</t>
  </si>
  <si>
    <t>17.09.</t>
  </si>
  <si>
    <t>25.12</t>
  </si>
  <si>
    <t>20.10.</t>
  </si>
  <si>
    <t>20.11</t>
  </si>
  <si>
    <t>Таллинн-опен</t>
  </si>
  <si>
    <t>26.12.</t>
  </si>
  <si>
    <t>29.12.</t>
  </si>
  <si>
    <t>Синицын Владимир</t>
  </si>
  <si>
    <t>16.10.</t>
  </si>
  <si>
    <t>23.10.</t>
  </si>
  <si>
    <t>Ташкент</t>
  </si>
  <si>
    <t>Чемпионат Европы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</si>
</sst>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\-#,##0"/>
    <numFmt numFmtId="165" formatCode="#,##0.00;[Red]\-#,##0.00"/>
  </numFmts>
  <fonts count="47" x14ac:knownFonts="1">
    <font>
      <sz val="10"/>
      <name val="Arial Cyr"/>
    </font>
    <font>
      <sz val="10"/>
      <name val="Arial Cy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10"/>
      <color indexed="17"/>
      <name val="Arial Cyr"/>
      <charset val="204"/>
    </font>
    <font>
      <sz val="10"/>
      <color indexed="12"/>
      <name val="Arial Cyr"/>
      <family val="2"/>
      <charset val="204"/>
    </font>
    <font>
      <sz val="9"/>
      <name val="Arial Cyr"/>
      <charset val="204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7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0" borderId="0"/>
    <xf numFmtId="0" fontId="5" fillId="0" borderId="0"/>
    <xf numFmtId="0" fontId="7" fillId="16" borderId="0" applyNumberFormat="0" applyBorder="0" applyAlignment="0" applyProtection="0"/>
    <xf numFmtId="0" fontId="29" fillId="16" borderId="0" applyNumberFormat="0" applyBorder="0" applyAlignment="0" applyProtection="0"/>
    <xf numFmtId="0" fontId="7" fillId="17" borderId="0" applyNumberFormat="0" applyBorder="0" applyAlignment="0" applyProtection="0"/>
    <xf numFmtId="0" fontId="29" fillId="17" borderId="0" applyNumberFormat="0" applyBorder="0" applyAlignment="0" applyProtection="0"/>
    <xf numFmtId="0" fontId="7" fillId="18" borderId="0" applyNumberFormat="0" applyBorder="0" applyAlignment="0" applyProtection="0"/>
    <xf numFmtId="0" fontId="29" fillId="18" borderId="0" applyNumberFormat="0" applyBorder="0" applyAlignment="0" applyProtection="0"/>
    <xf numFmtId="0" fontId="7" fillId="13" borderId="0" applyNumberFormat="0" applyBorder="0" applyAlignment="0" applyProtection="0"/>
    <xf numFmtId="0" fontId="29" fillId="13" borderId="0" applyNumberFormat="0" applyBorder="0" applyAlignment="0" applyProtection="0"/>
    <xf numFmtId="0" fontId="7" fillId="14" borderId="0" applyNumberFormat="0" applyBorder="0" applyAlignment="0" applyProtection="0"/>
    <xf numFmtId="0" fontId="29" fillId="14" borderId="0" applyNumberFormat="0" applyBorder="0" applyAlignment="0" applyProtection="0"/>
    <xf numFmtId="0" fontId="7" fillId="19" borderId="0" applyNumberFormat="0" applyBorder="0" applyAlignment="0" applyProtection="0"/>
    <xf numFmtId="0" fontId="29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30" fillId="20" borderId="2" applyNumberFormat="0" applyAlignment="0" applyProtection="0"/>
    <xf numFmtId="0" fontId="10" fillId="20" borderId="1" applyNumberFormat="0" applyAlignment="0" applyProtection="0"/>
    <xf numFmtId="0" fontId="31" fillId="20" borderId="1" applyNumberFormat="0" applyAlignment="0" applyProtection="0"/>
    <xf numFmtId="0" fontId="11" fillId="0" borderId="3" applyNumberFormat="0" applyFill="0" applyAlignment="0" applyProtection="0"/>
    <xf numFmtId="0" fontId="32" fillId="0" borderId="3" applyNumberFormat="0" applyFill="0" applyAlignment="0" applyProtection="0"/>
    <xf numFmtId="0" fontId="12" fillId="0" borderId="4" applyNumberFormat="0" applyFill="0" applyAlignment="0" applyProtection="0"/>
    <xf numFmtId="0" fontId="33" fillId="0" borderId="4" applyNumberFormat="0" applyFill="0" applyAlignment="0" applyProtection="0"/>
    <xf numFmtId="0" fontId="13" fillId="0" borderId="5" applyNumberFormat="0" applyFill="0" applyAlignment="0" applyProtection="0"/>
    <xf numFmtId="0" fontId="34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5" fillId="0" borderId="6" applyNumberFormat="0" applyFill="0" applyAlignment="0" applyProtection="0"/>
    <xf numFmtId="0" fontId="15" fillId="21" borderId="7" applyNumberFormat="0" applyAlignment="0" applyProtection="0"/>
    <xf numFmtId="0" fontId="36" fillId="21" borderId="7" applyNumberFormat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2" fillId="23" borderId="8" applyNumberFormat="0" applyFont="0" applyAlignment="0" applyProtection="0"/>
    <xf numFmtId="0" fontId="20" fillId="0" borderId="9" applyNumberFormat="0" applyFill="0" applyAlignment="0" applyProtection="0"/>
    <xf numFmtId="0" fontId="4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4" borderId="0" applyNumberFormat="0" applyBorder="0" applyAlignment="0" applyProtection="0"/>
    <xf numFmtId="0" fontId="43" fillId="4" borderId="0" applyNumberFormat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24" fillId="0" borderId="0" xfId="0" applyFont="1" applyFill="1" applyBorder="1"/>
    <xf numFmtId="0" fontId="5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/>
    <xf numFmtId="0" fontId="45" fillId="0" borderId="1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3" fillId="0" borderId="11" xfId="0" applyFont="1" applyBorder="1"/>
    <xf numFmtId="0" fontId="4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3" fillId="0" borderId="11" xfId="0" applyFont="1" applyFill="1" applyBorder="1"/>
    <xf numFmtId="0" fontId="25" fillId="0" borderId="0" xfId="0" applyFont="1" applyFill="1" applyBorder="1" applyAlignment="1">
      <alignment horizontal="center"/>
    </xf>
    <xf numFmtId="0" fontId="3" fillId="0" borderId="0" xfId="59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0" xfId="0" applyFont="1" applyBorder="1" applyAlignment="1"/>
    <xf numFmtId="0" fontId="0" fillId="0" borderId="0" xfId="0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3" fillId="0" borderId="0" xfId="58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0" xfId="0" applyBorder="1" applyAlignment="1"/>
    <xf numFmtId="0" fontId="23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60" applyFont="1" applyAlignment="1">
      <alignment horizontal="left"/>
    </xf>
    <xf numFmtId="0" fontId="3" fillId="0" borderId="0" xfId="58" applyFont="1" applyFill="1" applyBorder="1" applyAlignment="1">
      <alignment horizontal="center"/>
    </xf>
    <xf numFmtId="49" fontId="3" fillId="0" borderId="0" xfId="60" applyNumberFormat="1" applyFont="1" applyAlignment="1">
      <alignment horizontal="center"/>
    </xf>
    <xf numFmtId="0" fontId="3" fillId="0" borderId="0" xfId="59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28" fillId="0" borderId="0" xfId="58" applyNumberFormat="1" applyFont="1" applyFill="1" applyBorder="1" applyAlignment="1">
      <alignment horizontal="center"/>
    </xf>
    <xf numFmtId="0" fontId="24" fillId="0" borderId="0" xfId="0" applyNumberFormat="1" applyFont="1" applyFill="1" applyBorder="1"/>
    <xf numFmtId="0" fontId="45" fillId="26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25" borderId="11" xfId="0" applyFont="1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/>
    <xf numFmtId="0" fontId="0" fillId="0" borderId="0" xfId="0" applyFill="1" applyBorder="1"/>
    <xf numFmtId="49" fontId="0" fillId="0" borderId="0" xfId="0" applyNumberFormat="1" applyFill="1" applyBorder="1" applyAlignment="1">
      <alignment horizontal="center"/>
    </xf>
    <xf numFmtId="0" fontId="23" fillId="0" borderId="10" xfId="0" applyFont="1" applyFill="1" applyBorder="1"/>
    <xf numFmtId="0" fontId="23" fillId="0" borderId="0" xfId="0" applyFont="1" applyFill="1" applyBorder="1"/>
    <xf numFmtId="0" fontId="23" fillId="0" borderId="11" xfId="56" applyFont="1" applyFill="1" applyBorder="1"/>
    <xf numFmtId="0" fontId="45" fillId="0" borderId="11" xfId="56" applyFont="1" applyFill="1" applyBorder="1" applyAlignment="1">
      <alignment horizontal="center"/>
    </xf>
    <xf numFmtId="0" fontId="2" fillId="0" borderId="11" xfId="57" applyFont="1" applyFill="1" applyBorder="1"/>
    <xf numFmtId="49" fontId="2" fillId="0" borderId="0" xfId="0" applyNumberFormat="1" applyFont="1" applyFill="1" applyBorder="1" applyAlignment="1">
      <alignment horizontal="center"/>
    </xf>
  </cellXfs>
  <cellStyles count="7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Excel Built-in Normal" xfId="19"/>
    <cellStyle name="Excel Built-in Normal 2" xfId="20"/>
    <cellStyle name="Акцент1" xfId="21" builtinId="29" customBuiltin="1"/>
    <cellStyle name="Акцент1 2" xfId="22"/>
    <cellStyle name="Акцент2" xfId="23" builtinId="33" customBuiltin="1"/>
    <cellStyle name="Акцент2 2" xfId="24"/>
    <cellStyle name="Акцент3" xfId="25" builtinId="37" customBuiltin="1"/>
    <cellStyle name="Акцент3 2" xfId="26"/>
    <cellStyle name="Акцент4" xfId="27" builtinId="41" customBuiltin="1"/>
    <cellStyle name="Акцент4 2" xfId="28"/>
    <cellStyle name="Акцент5" xfId="29" builtinId="45" customBuiltin="1"/>
    <cellStyle name="Акцент5 2" xfId="30"/>
    <cellStyle name="Акцент6" xfId="31" builtinId="49" customBuiltin="1"/>
    <cellStyle name="Акцент6 2" xfId="32"/>
    <cellStyle name="Ввод " xfId="33" builtinId="20" customBuiltin="1"/>
    <cellStyle name="Ввод  2" xfId="34"/>
    <cellStyle name="Вывод" xfId="35" builtinId="21" customBuiltin="1"/>
    <cellStyle name="Вывод 2" xfId="36"/>
    <cellStyle name="Вычисление" xfId="37" builtinId="22" customBuiltin="1"/>
    <cellStyle name="Вычисление 2" xfId="38"/>
    <cellStyle name="Заголовок 1" xfId="39" builtinId="16" customBuiltin="1"/>
    <cellStyle name="Заголовок 1 2" xfId="40"/>
    <cellStyle name="Заголовок 2" xfId="41" builtinId="17" customBuiltin="1"/>
    <cellStyle name="Заголовок 2 2" xfId="42"/>
    <cellStyle name="Заголовок 3" xfId="43" builtinId="18" customBuiltin="1"/>
    <cellStyle name="Заголовок 3 2" xfId="44"/>
    <cellStyle name="Заголовок 4" xfId="45" builtinId="19" customBuiltin="1"/>
    <cellStyle name="Заголовок 4 2" xfId="46"/>
    <cellStyle name="Итог" xfId="47" builtinId="25" customBuiltin="1"/>
    <cellStyle name="Итог 2" xfId="48"/>
    <cellStyle name="Контрольная ячейка" xfId="49" builtinId="23" customBuiltin="1"/>
    <cellStyle name="Контрольная ячейка 2" xfId="50"/>
    <cellStyle name="Название" xfId="51" builtinId="15" customBuiltin="1"/>
    <cellStyle name="Название 2" xfId="52"/>
    <cellStyle name="Нейтральный" xfId="53" builtinId="28" customBuiltin="1"/>
    <cellStyle name="Нейтральный 2" xfId="54"/>
    <cellStyle name="Обычный" xfId="0" builtinId="0"/>
    <cellStyle name="Обычный 2" xfId="55"/>
    <cellStyle name="Обычный 3" xfId="56"/>
    <cellStyle name="Обычный_1_99 2" xfId="57"/>
    <cellStyle name="Обычный_398D020" xfId="58"/>
    <cellStyle name="Обычный_AAD786" xfId="59"/>
    <cellStyle name="Обычный_Первество ДЮСШ 2007г." xfId="60"/>
    <cellStyle name="Плохой" xfId="61" builtinId="27" customBuiltin="1"/>
    <cellStyle name="Плохой 2" xfId="62"/>
    <cellStyle name="Пояснение" xfId="63" builtinId="53" customBuiltin="1"/>
    <cellStyle name="Пояснение 2" xfId="64"/>
    <cellStyle name="Примечание" xfId="65" builtinId="10" customBuiltin="1"/>
    <cellStyle name="Примечание 2" xfId="66"/>
    <cellStyle name="Связанная ячейка" xfId="67" builtinId="24" customBuiltin="1"/>
    <cellStyle name="Связанная ячейка 2" xfId="68"/>
    <cellStyle name="Текст предупреждения" xfId="69" builtinId="11" customBuiltin="1"/>
    <cellStyle name="Текст предупреждения 2" xfId="70"/>
    <cellStyle name="Тысячи [0]_EC-1" xfId="71"/>
    <cellStyle name="Тысячи_EC-1" xfId="72"/>
    <cellStyle name="Хороший" xfId="73" builtinId="26" customBuiltin="1"/>
    <cellStyle name="Хороший 2" xfId="7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mp/ren_new/2009_1/Renju/Rejting/2005_2/Tables/&#1044;&#1086;&#1082;&#1091;&#1084;&#1077;&#1085;&#1090;&#1099;/T95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"/>
      <sheetName val="MC13A"/>
      <sheetName val="MC13"/>
      <sheetName val="Кемерово-Июль94"/>
      <sheetName val="ОЧХ-4"/>
      <sheetName val="СП13-1"/>
      <sheetName val="Томск-94"/>
      <sheetName val="Дв-2"/>
      <sheetName val="Верт"/>
      <sheetName val="Рожд"/>
      <sheetName val="ЮнТюм"/>
      <sheetName val="СП13-0"/>
      <sheetName val="Сибирь"/>
      <sheetName val="Провинция"/>
      <sheetName val="Кемерово-Ф"/>
      <sheetName val="MC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1">
          <cell r="AB21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6"/>
  <sheetViews>
    <sheetView tabSelected="1" workbookViewId="0"/>
  </sheetViews>
  <sheetFormatPr defaultRowHeight="12.75" x14ac:dyDescent="0.2"/>
  <cols>
    <col min="1" max="1" width="3.7109375" style="3" customWidth="1"/>
    <col min="2" max="2" width="3.28515625" style="4" customWidth="1"/>
    <col min="3" max="3" width="27" style="4" customWidth="1"/>
    <col min="4" max="4" width="15.5703125" style="4" customWidth="1"/>
    <col min="5" max="5" width="8.42578125" style="3" customWidth="1"/>
    <col min="6" max="6" width="3.42578125" style="3" customWidth="1"/>
    <col min="7" max="7" width="11.28515625" style="6" customWidth="1"/>
    <col min="8" max="8" width="8.140625" style="47" customWidth="1"/>
    <col min="9" max="18" width="3.7109375" style="6" customWidth="1"/>
    <col min="19" max="19" width="3.7109375" style="4" customWidth="1"/>
    <col min="20" max="16384" width="9.140625" style="4"/>
  </cols>
  <sheetData>
    <row r="2" spans="1:20" x14ac:dyDescent="0.2">
      <c r="D2" s="5"/>
      <c r="H2" s="7"/>
    </row>
    <row r="3" spans="1:20" s="8" customFormat="1" x14ac:dyDescent="0.2">
      <c r="E3" s="8" t="s">
        <v>148</v>
      </c>
      <c r="F3" s="55"/>
      <c r="G3" s="56"/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</row>
    <row r="4" spans="1:20" ht="12.6" customHeight="1" x14ac:dyDescent="0.2">
      <c r="E4" s="9" t="s">
        <v>49</v>
      </c>
      <c r="F4" s="57"/>
      <c r="G4" s="9" t="s">
        <v>50</v>
      </c>
      <c r="H4" s="9" t="s">
        <v>83</v>
      </c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>
        <v>8</v>
      </c>
      <c r="Q4" s="9">
        <v>9</v>
      </c>
      <c r="R4" s="9">
        <v>10</v>
      </c>
      <c r="S4" s="9">
        <v>11</v>
      </c>
    </row>
    <row r="5" spans="1:20" ht="12.6" customHeight="1" x14ac:dyDescent="0.2">
      <c r="A5" s="3">
        <v>1</v>
      </c>
      <c r="B5" s="11"/>
      <c r="C5" s="58" t="s">
        <v>77</v>
      </c>
      <c r="D5" s="58" t="s">
        <v>84</v>
      </c>
      <c r="E5" s="12" t="s">
        <v>2</v>
      </c>
      <c r="F5" s="13" t="s">
        <v>7</v>
      </c>
      <c r="G5" s="14">
        <v>2268</v>
      </c>
      <c r="H5" s="15">
        <f>SUM(I5:S5)</f>
        <v>0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2.6" customHeight="1" x14ac:dyDescent="0.2">
      <c r="A6" s="3">
        <v>2</v>
      </c>
      <c r="B6" s="11"/>
      <c r="C6" s="58" t="s">
        <v>86</v>
      </c>
      <c r="D6" s="58" t="s">
        <v>84</v>
      </c>
      <c r="E6" s="12" t="s">
        <v>6</v>
      </c>
      <c r="F6" s="13" t="s">
        <v>0</v>
      </c>
      <c r="G6" s="14">
        <v>1878</v>
      </c>
      <c r="H6" s="15">
        <f>SUM(I6:S6)</f>
        <v>0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2.6" customHeight="1" x14ac:dyDescent="0.2">
      <c r="A7" s="3">
        <v>3</v>
      </c>
      <c r="B7" s="11"/>
      <c r="C7" s="23" t="s">
        <v>60</v>
      </c>
      <c r="D7" s="23" t="s">
        <v>84</v>
      </c>
      <c r="E7" s="18" t="s">
        <v>35</v>
      </c>
      <c r="F7" s="13" t="s">
        <v>7</v>
      </c>
      <c r="G7" s="14">
        <v>2424</v>
      </c>
      <c r="H7" s="15">
        <f>SUM(I7:S7)</f>
        <v>0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ht="12.6" customHeight="1" x14ac:dyDescent="0.2">
      <c r="A8" s="3">
        <v>4</v>
      </c>
      <c r="B8" s="11"/>
      <c r="C8" s="23" t="s">
        <v>63</v>
      </c>
      <c r="D8" s="23" t="s">
        <v>84</v>
      </c>
      <c r="E8" s="18" t="s">
        <v>35</v>
      </c>
      <c r="F8" s="13" t="s">
        <v>7</v>
      </c>
      <c r="G8" s="14">
        <v>2303</v>
      </c>
      <c r="H8" s="15">
        <f>SUM(I8:S8)</f>
        <v>17</v>
      </c>
      <c r="I8" s="19"/>
      <c r="J8" s="19"/>
      <c r="K8" s="19"/>
      <c r="L8" s="19"/>
      <c r="M8" s="19">
        <v>-3</v>
      </c>
      <c r="N8" s="19"/>
      <c r="O8" s="19"/>
      <c r="P8" s="19"/>
      <c r="Q8" s="19">
        <v>19</v>
      </c>
      <c r="R8" s="19"/>
      <c r="S8" s="19">
        <v>1</v>
      </c>
      <c r="T8" s="19"/>
    </row>
    <row r="9" spans="1:20" ht="12.6" customHeight="1" x14ac:dyDescent="0.2">
      <c r="A9" s="3">
        <v>5</v>
      </c>
      <c r="B9" s="11"/>
      <c r="C9" s="23" t="s">
        <v>88</v>
      </c>
      <c r="D9" s="23" t="s">
        <v>89</v>
      </c>
      <c r="E9" s="18" t="s">
        <v>35</v>
      </c>
      <c r="F9" s="13"/>
      <c r="G9" s="14">
        <v>2311</v>
      </c>
      <c r="H9" s="15">
        <f>SUM(I9:S9)</f>
        <v>0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2.6" customHeight="1" x14ac:dyDescent="0.2">
      <c r="A10" s="3">
        <v>6</v>
      </c>
      <c r="B10" s="11"/>
      <c r="C10" s="23" t="s">
        <v>73</v>
      </c>
      <c r="D10" s="23" t="s">
        <v>84</v>
      </c>
      <c r="E10" s="18" t="s">
        <v>35</v>
      </c>
      <c r="F10" s="13" t="s">
        <v>7</v>
      </c>
      <c r="G10" s="14">
        <v>2283</v>
      </c>
      <c r="H10" s="15">
        <f>SUM(I10:S10)</f>
        <v>0</v>
      </c>
      <c r="I10" s="19"/>
      <c r="J10" s="19"/>
      <c r="K10" s="19"/>
      <c r="L10" s="19"/>
      <c r="M10" s="19">
        <v>0</v>
      </c>
      <c r="N10" s="19"/>
      <c r="O10" s="19"/>
      <c r="P10" s="19"/>
      <c r="Q10" s="19"/>
      <c r="R10" s="19"/>
      <c r="S10" s="19"/>
      <c r="T10" s="19"/>
    </row>
    <row r="11" spans="1:20" ht="12.6" customHeight="1" x14ac:dyDescent="0.2">
      <c r="A11" s="3">
        <v>7</v>
      </c>
      <c r="B11" s="11"/>
      <c r="C11" s="23" t="s">
        <v>90</v>
      </c>
      <c r="D11" s="23" t="s">
        <v>91</v>
      </c>
      <c r="E11" s="18" t="s">
        <v>3</v>
      </c>
      <c r="F11" s="13"/>
      <c r="G11" s="14">
        <v>2169</v>
      </c>
      <c r="H11" s="15">
        <f>SUM(I11:S11)</f>
        <v>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2.6" customHeight="1" x14ac:dyDescent="0.2">
      <c r="A12" s="3">
        <v>8</v>
      </c>
      <c r="B12" s="11"/>
      <c r="C12" s="23" t="s">
        <v>92</v>
      </c>
      <c r="D12" s="23" t="s">
        <v>84</v>
      </c>
      <c r="E12" s="21" t="s">
        <v>8</v>
      </c>
      <c r="F12" s="13" t="s">
        <v>7</v>
      </c>
      <c r="G12" s="14">
        <v>2037</v>
      </c>
      <c r="H12" s="15">
        <f>SUM(I12:S12)</f>
        <v>10</v>
      </c>
      <c r="I12" s="19"/>
      <c r="J12" s="19"/>
      <c r="K12" s="19"/>
      <c r="L12" s="19"/>
      <c r="M12" s="19">
        <v>24</v>
      </c>
      <c r="N12" s="19"/>
      <c r="O12" s="19"/>
      <c r="P12" s="19"/>
      <c r="Q12" s="19">
        <v>-14</v>
      </c>
      <c r="R12" s="19"/>
      <c r="S12" s="19"/>
      <c r="T12" s="19"/>
    </row>
    <row r="13" spans="1:20" ht="12.6" customHeight="1" x14ac:dyDescent="0.2">
      <c r="A13" s="3">
        <v>9</v>
      </c>
      <c r="B13" s="11"/>
      <c r="C13" s="23" t="s">
        <v>93</v>
      </c>
      <c r="D13" s="23" t="s">
        <v>13</v>
      </c>
      <c r="E13" s="18" t="s">
        <v>1</v>
      </c>
      <c r="F13" s="13"/>
      <c r="G13" s="14">
        <v>2381</v>
      </c>
      <c r="H13" s="15">
        <f>SUM(I13:S13)</f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ht="12.6" customHeight="1" x14ac:dyDescent="0.2">
      <c r="A14" s="3">
        <v>10</v>
      </c>
      <c r="B14" s="11"/>
      <c r="C14" s="59" t="s">
        <v>94</v>
      </c>
      <c r="D14" s="59" t="s">
        <v>95</v>
      </c>
      <c r="E14" s="49" t="s">
        <v>35</v>
      </c>
      <c r="F14" s="13"/>
      <c r="G14" s="14">
        <v>2251</v>
      </c>
      <c r="H14" s="15">
        <f>SUM(I14:S14)</f>
        <v>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9"/>
    </row>
    <row r="15" spans="1:20" ht="12.6" customHeight="1" x14ac:dyDescent="0.2">
      <c r="A15" s="3">
        <v>11</v>
      </c>
      <c r="B15" s="11"/>
      <c r="C15" s="23" t="s">
        <v>14</v>
      </c>
      <c r="D15" s="23" t="s">
        <v>13</v>
      </c>
      <c r="E15" s="18" t="s">
        <v>2</v>
      </c>
      <c r="F15" s="13" t="s">
        <v>7</v>
      </c>
      <c r="G15" s="14">
        <v>2182</v>
      </c>
      <c r="H15" s="15">
        <f>SUM(I15:S15)</f>
        <v>-4</v>
      </c>
      <c r="I15" s="19"/>
      <c r="J15" s="19">
        <v>-4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 ht="12.6" customHeight="1" x14ac:dyDescent="0.2">
      <c r="A16" s="3">
        <v>12</v>
      </c>
      <c r="B16" s="11"/>
      <c r="C16" s="23" t="s">
        <v>27</v>
      </c>
      <c r="D16" s="23" t="s">
        <v>13</v>
      </c>
      <c r="E16" s="18" t="s">
        <v>3</v>
      </c>
      <c r="F16" s="13" t="s">
        <v>7</v>
      </c>
      <c r="G16" s="14">
        <v>2041</v>
      </c>
      <c r="H16" s="15">
        <f>SUM(I16:S16)</f>
        <v>-18</v>
      </c>
      <c r="I16" s="19"/>
      <c r="J16" s="19">
        <v>1</v>
      </c>
      <c r="K16" s="19"/>
      <c r="L16" s="19">
        <v>1</v>
      </c>
      <c r="M16" s="19"/>
      <c r="N16" s="19">
        <v>-11</v>
      </c>
      <c r="O16" s="19"/>
      <c r="P16" s="19"/>
      <c r="Q16" s="19"/>
      <c r="R16" s="19">
        <v>-9</v>
      </c>
      <c r="S16" s="19"/>
      <c r="T16" s="19"/>
    </row>
    <row r="17" spans="1:20" ht="12.6" customHeight="1" x14ac:dyDescent="0.2">
      <c r="A17" s="3">
        <v>13</v>
      </c>
      <c r="B17" s="11"/>
      <c r="C17" s="23" t="s">
        <v>96</v>
      </c>
      <c r="D17" s="23" t="s">
        <v>95</v>
      </c>
      <c r="E17" s="18" t="s">
        <v>4</v>
      </c>
      <c r="F17" s="13" t="s">
        <v>7</v>
      </c>
      <c r="G17" s="14">
        <v>2031</v>
      </c>
      <c r="H17" s="15">
        <f>SUM(I17:S17)</f>
        <v>-6</v>
      </c>
      <c r="I17" s="19"/>
      <c r="J17" s="19"/>
      <c r="K17" s="19">
        <v>-6</v>
      </c>
      <c r="L17" s="19"/>
      <c r="M17" s="19"/>
      <c r="N17" s="19"/>
      <c r="O17" s="19"/>
      <c r="P17" s="19"/>
      <c r="Q17" s="19"/>
      <c r="R17" s="19"/>
      <c r="S17" s="19"/>
      <c r="T17" s="19"/>
    </row>
    <row r="18" spans="1:20" ht="12.6" customHeight="1" x14ac:dyDescent="0.2">
      <c r="A18" s="3">
        <v>14</v>
      </c>
      <c r="B18" s="11"/>
      <c r="C18" s="23" t="s">
        <v>54</v>
      </c>
      <c r="D18" s="23" t="s">
        <v>97</v>
      </c>
      <c r="E18" s="18" t="s">
        <v>35</v>
      </c>
      <c r="F18" s="13" t="s">
        <v>7</v>
      </c>
      <c r="G18" s="14">
        <v>2317</v>
      </c>
      <c r="H18" s="15">
        <f>SUM(I18:S18)</f>
        <v>17</v>
      </c>
      <c r="I18" s="19"/>
      <c r="J18" s="19"/>
      <c r="K18" s="19"/>
      <c r="L18" s="19"/>
      <c r="M18" s="19"/>
      <c r="N18" s="19"/>
      <c r="O18" s="19"/>
      <c r="P18" s="19">
        <v>4</v>
      </c>
      <c r="Q18" s="19">
        <v>13</v>
      </c>
      <c r="R18" s="19"/>
      <c r="S18" s="19"/>
      <c r="T18" s="19"/>
    </row>
    <row r="19" spans="1:20" ht="12.6" customHeight="1" x14ac:dyDescent="0.2">
      <c r="A19" s="3">
        <v>15</v>
      </c>
      <c r="B19" s="11"/>
      <c r="C19" s="23" t="s">
        <v>98</v>
      </c>
      <c r="D19" s="23" t="s">
        <v>40</v>
      </c>
      <c r="E19" s="18" t="s">
        <v>2</v>
      </c>
      <c r="F19" s="13" t="s">
        <v>7</v>
      </c>
      <c r="G19" s="14">
        <v>2279</v>
      </c>
      <c r="H19" s="15">
        <f>SUM(I19:S19)</f>
        <v>12</v>
      </c>
      <c r="I19" s="19"/>
      <c r="J19" s="19"/>
      <c r="K19" s="19"/>
      <c r="L19" s="19"/>
      <c r="M19" s="19"/>
      <c r="N19" s="19"/>
      <c r="O19" s="19"/>
      <c r="P19" s="19">
        <v>12</v>
      </c>
      <c r="Q19" s="19"/>
      <c r="R19" s="19"/>
      <c r="S19" s="19"/>
      <c r="T19" s="19"/>
    </row>
    <row r="20" spans="1:20" ht="12.6" customHeight="1" x14ac:dyDescent="0.2">
      <c r="A20" s="3">
        <v>16</v>
      </c>
      <c r="B20" s="11"/>
      <c r="C20" s="23" t="s">
        <v>99</v>
      </c>
      <c r="D20" s="23" t="s">
        <v>40</v>
      </c>
      <c r="E20" s="21" t="s">
        <v>1</v>
      </c>
      <c r="F20" s="13" t="s">
        <v>7</v>
      </c>
      <c r="G20" s="14">
        <v>2206</v>
      </c>
      <c r="H20" s="15">
        <f>SUM(I20:S20)</f>
        <v>41</v>
      </c>
      <c r="I20" s="19"/>
      <c r="J20" s="19"/>
      <c r="K20" s="19">
        <v>8</v>
      </c>
      <c r="L20" s="19"/>
      <c r="M20" s="19"/>
      <c r="N20" s="19"/>
      <c r="O20" s="19"/>
      <c r="P20" s="19">
        <v>15</v>
      </c>
      <c r="Q20" s="19">
        <v>18</v>
      </c>
      <c r="R20" s="19"/>
      <c r="S20" s="19"/>
      <c r="T20" s="19"/>
    </row>
    <row r="21" spans="1:20" x14ac:dyDescent="0.2">
      <c r="A21" s="3">
        <v>17</v>
      </c>
      <c r="B21" s="11"/>
      <c r="C21" s="59" t="s">
        <v>37</v>
      </c>
      <c r="D21" s="59" t="s">
        <v>13</v>
      </c>
      <c r="E21" s="49" t="s">
        <v>1</v>
      </c>
      <c r="F21" s="13" t="s">
        <v>7</v>
      </c>
      <c r="G21" s="14">
        <v>2200</v>
      </c>
      <c r="H21" s="15">
        <f>SUM(I21:S21)</f>
        <v>10</v>
      </c>
      <c r="I21" s="19"/>
      <c r="J21" s="19">
        <v>13</v>
      </c>
      <c r="K21" s="19">
        <v>-17</v>
      </c>
      <c r="L21" s="19"/>
      <c r="M21" s="19"/>
      <c r="N21" s="19">
        <v>16</v>
      </c>
      <c r="O21" s="19"/>
      <c r="P21" s="19"/>
      <c r="Q21" s="19">
        <v>-12</v>
      </c>
      <c r="R21" s="19">
        <v>10</v>
      </c>
      <c r="S21" s="19"/>
      <c r="T21" s="19"/>
    </row>
    <row r="22" spans="1:20" x14ac:dyDescent="0.2">
      <c r="A22" s="3">
        <v>18</v>
      </c>
      <c r="B22" s="11"/>
      <c r="C22" s="60" t="s">
        <v>100</v>
      </c>
      <c r="D22" s="60" t="s">
        <v>84</v>
      </c>
      <c r="E22" s="61" t="s">
        <v>1</v>
      </c>
      <c r="F22" s="13" t="s">
        <v>7</v>
      </c>
      <c r="G22" s="14">
        <v>2320</v>
      </c>
      <c r="S22" s="3"/>
      <c r="T22" s="19"/>
    </row>
    <row r="23" spans="1:20" ht="12.6" customHeight="1" x14ac:dyDescent="0.2">
      <c r="A23" s="3">
        <v>19</v>
      </c>
      <c r="B23" s="11"/>
      <c r="C23" s="23" t="s">
        <v>59</v>
      </c>
      <c r="D23" s="23" t="s">
        <v>40</v>
      </c>
      <c r="E23" s="18" t="s">
        <v>51</v>
      </c>
      <c r="F23" s="13" t="s">
        <v>7</v>
      </c>
      <c r="G23" s="14">
        <v>2456</v>
      </c>
      <c r="H23" s="15">
        <f>SUM(I23:S23)</f>
        <v>8</v>
      </c>
      <c r="I23" s="19"/>
      <c r="J23" s="19"/>
      <c r="K23" s="19"/>
      <c r="L23" s="19"/>
      <c r="M23" s="19"/>
      <c r="N23" s="19"/>
      <c r="O23" s="19">
        <v>8</v>
      </c>
      <c r="P23" s="19"/>
      <c r="Q23" s="19"/>
      <c r="R23" s="19"/>
      <c r="S23" s="19"/>
      <c r="T23" s="19"/>
    </row>
    <row r="24" spans="1:20" ht="12.6" customHeight="1" x14ac:dyDescent="0.2">
      <c r="A24" s="3">
        <v>20</v>
      </c>
      <c r="B24" s="11"/>
      <c r="C24" s="23" t="s">
        <v>80</v>
      </c>
      <c r="D24" s="23" t="s">
        <v>101</v>
      </c>
      <c r="E24" s="18" t="s">
        <v>8</v>
      </c>
      <c r="F24" s="13" t="s">
        <v>7</v>
      </c>
      <c r="G24" s="14">
        <v>2056</v>
      </c>
      <c r="H24" s="15">
        <f>SUM(I24:S24)</f>
        <v>2</v>
      </c>
      <c r="I24" s="19"/>
      <c r="J24" s="19"/>
      <c r="K24" s="19"/>
      <c r="L24" s="19"/>
      <c r="M24" s="19">
        <v>2</v>
      </c>
      <c r="N24" s="19"/>
      <c r="O24" s="19"/>
      <c r="P24" s="19"/>
      <c r="Q24" s="19"/>
      <c r="R24" s="19"/>
      <c r="S24" s="19"/>
      <c r="T24" s="19"/>
    </row>
    <row r="25" spans="1:20" ht="12.6" customHeight="1" x14ac:dyDescent="0.2">
      <c r="A25" s="3">
        <v>21</v>
      </c>
      <c r="B25" s="11"/>
      <c r="C25" s="23" t="s">
        <v>58</v>
      </c>
      <c r="D25" s="23" t="s">
        <v>43</v>
      </c>
      <c r="E25" s="18" t="s">
        <v>47</v>
      </c>
      <c r="F25" s="13"/>
      <c r="G25" s="14">
        <v>2455</v>
      </c>
      <c r="H25" s="15">
        <f>SUM(I25:S25)</f>
        <v>0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ht="12.6" customHeight="1" x14ac:dyDescent="0.2">
      <c r="A26" s="3">
        <v>22</v>
      </c>
      <c r="B26" s="11"/>
      <c r="C26" s="23" t="s">
        <v>26</v>
      </c>
      <c r="D26" s="23" t="s">
        <v>15</v>
      </c>
      <c r="E26" s="18" t="s">
        <v>3</v>
      </c>
      <c r="F26" s="13" t="s">
        <v>7</v>
      </c>
      <c r="G26" s="14">
        <v>2128</v>
      </c>
      <c r="H26" s="15">
        <f>SUM(I26:S26)</f>
        <v>-11</v>
      </c>
      <c r="I26" s="19"/>
      <c r="J26" s="19">
        <v>3</v>
      </c>
      <c r="K26" s="19">
        <v>-14</v>
      </c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12.6" customHeight="1" x14ac:dyDescent="0.2">
      <c r="A27" s="3">
        <v>23</v>
      </c>
      <c r="B27" s="11"/>
      <c r="C27" s="59" t="s">
        <v>102</v>
      </c>
      <c r="D27" s="59" t="s">
        <v>40</v>
      </c>
      <c r="E27" s="49" t="s">
        <v>3</v>
      </c>
      <c r="F27" s="13" t="s">
        <v>85</v>
      </c>
      <c r="G27" s="14">
        <v>2264</v>
      </c>
      <c r="H27" s="15">
        <f>SUM(I27:S27)</f>
        <v>0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ht="12.6" customHeight="1" x14ac:dyDescent="0.2">
      <c r="A28" s="3">
        <v>24</v>
      </c>
      <c r="B28" s="11"/>
      <c r="C28" s="23" t="s">
        <v>65</v>
      </c>
      <c r="D28" s="23" t="s">
        <v>101</v>
      </c>
      <c r="E28" s="18" t="s">
        <v>2</v>
      </c>
      <c r="F28" s="13" t="s">
        <v>7</v>
      </c>
      <c r="G28" s="14">
        <v>2165</v>
      </c>
      <c r="H28" s="15">
        <f>SUM(I28:S28)</f>
        <v>-3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>
        <v>-3</v>
      </c>
      <c r="T28" s="19"/>
    </row>
    <row r="29" spans="1:20" ht="12.6" customHeight="1" x14ac:dyDescent="0.2">
      <c r="A29" s="3">
        <v>25</v>
      </c>
      <c r="B29" s="11"/>
      <c r="C29" s="23" t="s">
        <v>72</v>
      </c>
      <c r="D29" s="23" t="s">
        <v>101</v>
      </c>
      <c r="E29" s="21" t="s">
        <v>35</v>
      </c>
      <c r="F29" s="13" t="s">
        <v>7</v>
      </c>
      <c r="G29" s="14">
        <v>2351</v>
      </c>
      <c r="H29" s="15">
        <f>SUM(I29:S29)</f>
        <v>19</v>
      </c>
      <c r="I29" s="19"/>
      <c r="J29" s="19"/>
      <c r="K29" s="19"/>
      <c r="L29" s="19"/>
      <c r="M29" s="19">
        <v>19</v>
      </c>
      <c r="N29" s="19"/>
      <c r="O29" s="19"/>
      <c r="P29" s="19"/>
      <c r="Q29" s="19"/>
      <c r="R29" s="19"/>
      <c r="S29" s="19"/>
      <c r="T29" s="19"/>
    </row>
    <row r="30" spans="1:20" ht="12.6" customHeight="1" x14ac:dyDescent="0.2">
      <c r="A30" s="3">
        <v>26</v>
      </c>
      <c r="B30" s="11"/>
      <c r="C30" s="23" t="s">
        <v>82</v>
      </c>
      <c r="D30" s="23" t="s">
        <v>103</v>
      </c>
      <c r="E30" s="18" t="s">
        <v>35</v>
      </c>
      <c r="F30" s="13" t="s">
        <v>7</v>
      </c>
      <c r="G30" s="14">
        <v>2516</v>
      </c>
      <c r="H30" s="15">
        <f>SUM(I30:S30)</f>
        <v>0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2.6" customHeight="1" x14ac:dyDescent="0.2">
      <c r="A31" s="3">
        <v>27</v>
      </c>
      <c r="B31" s="11"/>
      <c r="C31" s="23" t="s">
        <v>66</v>
      </c>
      <c r="D31" s="23" t="s">
        <v>13</v>
      </c>
      <c r="E31" s="18" t="s">
        <v>4</v>
      </c>
      <c r="F31" s="13" t="s">
        <v>7</v>
      </c>
      <c r="G31" s="14">
        <v>2068</v>
      </c>
      <c r="H31" s="15">
        <f>SUM(I31:S31)</f>
        <v>-2</v>
      </c>
      <c r="I31" s="19"/>
      <c r="J31" s="19">
        <v>-2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2.6" customHeight="1" x14ac:dyDescent="0.2">
      <c r="A32" s="3">
        <v>28</v>
      </c>
      <c r="B32" s="11"/>
      <c r="C32" s="62" t="s">
        <v>104</v>
      </c>
      <c r="D32" s="23" t="s">
        <v>13</v>
      </c>
      <c r="E32" s="18" t="s">
        <v>2</v>
      </c>
      <c r="F32" s="13" t="s">
        <v>0</v>
      </c>
      <c r="G32" s="14">
        <v>2188</v>
      </c>
      <c r="H32" s="15">
        <f>SUM(I32:S32)</f>
        <v>0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12.6" customHeight="1" x14ac:dyDescent="0.2">
      <c r="A33" s="3">
        <v>29</v>
      </c>
      <c r="B33" s="11"/>
      <c r="C33" s="62" t="s">
        <v>9</v>
      </c>
      <c r="D33" s="23" t="s">
        <v>13</v>
      </c>
      <c r="E33" s="18" t="s">
        <v>47</v>
      </c>
      <c r="F33" s="13" t="s">
        <v>7</v>
      </c>
      <c r="G33" s="14">
        <v>2450</v>
      </c>
      <c r="H33" s="15">
        <f>SUM(I33:S33)</f>
        <v>8</v>
      </c>
      <c r="I33" s="19"/>
      <c r="J33" s="19">
        <v>8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2.6" customHeight="1" x14ac:dyDescent="0.2">
      <c r="A34" s="3">
        <v>30</v>
      </c>
      <c r="B34" s="11"/>
      <c r="C34" s="62" t="s">
        <v>30</v>
      </c>
      <c r="D34" s="23" t="s">
        <v>155</v>
      </c>
      <c r="E34" s="21" t="s">
        <v>4</v>
      </c>
      <c r="F34" s="13" t="s">
        <v>7</v>
      </c>
      <c r="G34" s="14">
        <v>2100</v>
      </c>
      <c r="H34" s="15">
        <f>SUM(I34:S34)</f>
        <v>0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12.6" customHeight="1" x14ac:dyDescent="0.2">
      <c r="A35" s="3">
        <v>31</v>
      </c>
      <c r="B35" s="11"/>
      <c r="C35" s="62" t="s">
        <v>79</v>
      </c>
      <c r="D35" s="23" t="s">
        <v>101</v>
      </c>
      <c r="E35" s="18" t="s">
        <v>8</v>
      </c>
      <c r="F35" s="13" t="s">
        <v>7</v>
      </c>
      <c r="G35" s="14">
        <v>2091</v>
      </c>
      <c r="H35" s="15">
        <f>SUM(I35:S35)</f>
        <v>0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2.6" customHeight="1" x14ac:dyDescent="0.2">
      <c r="A36" s="3">
        <v>32</v>
      </c>
      <c r="B36" s="11"/>
      <c r="C36" s="62" t="s">
        <v>11</v>
      </c>
      <c r="D36" s="23" t="s">
        <v>13</v>
      </c>
      <c r="E36" s="18" t="s">
        <v>1</v>
      </c>
      <c r="F36" s="13" t="s">
        <v>7</v>
      </c>
      <c r="G36" s="14">
        <v>2256</v>
      </c>
      <c r="H36" s="15">
        <f>SUM(I36:S36)</f>
        <v>-12</v>
      </c>
      <c r="I36" s="19"/>
      <c r="J36" s="19"/>
      <c r="K36" s="19"/>
      <c r="L36" s="19">
        <v>-12</v>
      </c>
      <c r="M36" s="19"/>
      <c r="N36" s="19"/>
      <c r="O36" s="19"/>
      <c r="P36" s="19"/>
      <c r="Q36" s="19"/>
      <c r="R36" s="19"/>
      <c r="S36" s="19"/>
      <c r="T36" s="19"/>
    </row>
    <row r="37" spans="1:20" ht="12.6" customHeight="1" x14ac:dyDescent="0.2">
      <c r="A37" s="3">
        <v>33</v>
      </c>
      <c r="B37" s="11"/>
      <c r="C37" s="62" t="s">
        <v>105</v>
      </c>
      <c r="D37" s="23" t="s">
        <v>40</v>
      </c>
      <c r="E37" s="18" t="s">
        <v>2</v>
      </c>
      <c r="F37" s="13" t="s">
        <v>7</v>
      </c>
      <c r="G37" s="14">
        <v>2120</v>
      </c>
      <c r="H37" s="15">
        <f>SUM(I37:S37)</f>
        <v>2</v>
      </c>
      <c r="I37" s="19"/>
      <c r="J37" s="19"/>
      <c r="K37" s="19"/>
      <c r="L37" s="19"/>
      <c r="M37" s="19"/>
      <c r="N37" s="19"/>
      <c r="O37" s="19"/>
      <c r="P37" s="19"/>
      <c r="Q37" s="19">
        <v>2</v>
      </c>
      <c r="R37" s="19"/>
      <c r="S37" s="19"/>
      <c r="T37" s="19"/>
    </row>
    <row r="38" spans="1:20" ht="12.6" customHeight="1" x14ac:dyDescent="0.2">
      <c r="A38" s="3">
        <v>34</v>
      </c>
      <c r="B38" s="11"/>
      <c r="C38" s="23" t="s">
        <v>16</v>
      </c>
      <c r="D38" s="23" t="s">
        <v>13</v>
      </c>
      <c r="E38" s="18" t="s">
        <v>1</v>
      </c>
      <c r="F38" s="13" t="s">
        <v>7</v>
      </c>
      <c r="G38" s="14">
        <v>2404</v>
      </c>
      <c r="H38" s="15">
        <f>SUM(I38:S38)</f>
        <v>-2</v>
      </c>
      <c r="I38" s="19"/>
      <c r="J38" s="19">
        <v>0</v>
      </c>
      <c r="K38" s="19"/>
      <c r="L38" s="19">
        <v>-2</v>
      </c>
      <c r="M38" s="19"/>
      <c r="N38" s="19"/>
      <c r="O38" s="19"/>
      <c r="P38" s="19"/>
      <c r="Q38" s="19"/>
      <c r="R38" s="19"/>
      <c r="S38" s="19"/>
      <c r="T38" s="19"/>
    </row>
    <row r="39" spans="1:20" ht="12.6" customHeight="1" x14ac:dyDescent="0.2">
      <c r="A39" s="3">
        <v>35</v>
      </c>
      <c r="B39" s="11"/>
      <c r="C39" s="23" t="s">
        <v>106</v>
      </c>
      <c r="D39" s="23" t="s">
        <v>13</v>
      </c>
      <c r="E39" s="18" t="s">
        <v>5</v>
      </c>
      <c r="F39" s="13" t="s">
        <v>85</v>
      </c>
      <c r="G39" s="14">
        <v>2060</v>
      </c>
      <c r="H39" s="15">
        <f>SUM(I39:S39)</f>
        <v>0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1:20" ht="12.6" customHeight="1" x14ac:dyDescent="0.2">
      <c r="A40" s="3">
        <v>36</v>
      </c>
      <c r="B40" s="11"/>
      <c r="C40" s="62" t="s">
        <v>81</v>
      </c>
      <c r="D40" s="23" t="s">
        <v>101</v>
      </c>
      <c r="E40" s="21" t="s">
        <v>3</v>
      </c>
      <c r="F40" s="13" t="s">
        <v>7</v>
      </c>
      <c r="G40" s="14">
        <v>2091</v>
      </c>
      <c r="H40" s="15">
        <f>SUM(I40:S40)</f>
        <v>-20</v>
      </c>
      <c r="I40" s="19"/>
      <c r="J40" s="19"/>
      <c r="K40" s="19"/>
      <c r="L40" s="19"/>
      <c r="M40" s="19">
        <v>-16</v>
      </c>
      <c r="N40" s="19"/>
      <c r="O40" s="19"/>
      <c r="P40" s="19"/>
      <c r="Q40" s="19">
        <v>-4</v>
      </c>
      <c r="R40" s="19"/>
      <c r="S40" s="19"/>
      <c r="T40" s="19"/>
    </row>
    <row r="41" spans="1:20" ht="12.6" customHeight="1" x14ac:dyDescent="0.2">
      <c r="A41" s="3">
        <v>37</v>
      </c>
      <c r="B41" s="11"/>
      <c r="C41" s="62" t="s">
        <v>107</v>
      </c>
      <c r="D41" s="23" t="s">
        <v>13</v>
      </c>
      <c r="E41" s="18" t="s">
        <v>8</v>
      </c>
      <c r="F41" s="13" t="s">
        <v>7</v>
      </c>
      <c r="G41" s="14">
        <v>2033</v>
      </c>
      <c r="H41" s="15">
        <f>SUM(I41:S41)</f>
        <v>-1</v>
      </c>
      <c r="I41" s="19"/>
      <c r="J41" s="19">
        <v>-1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ht="12.6" customHeight="1" x14ac:dyDescent="0.2">
      <c r="A42" s="3">
        <v>38</v>
      </c>
      <c r="B42" s="11"/>
      <c r="C42" s="23" t="s">
        <v>45</v>
      </c>
      <c r="D42" s="23" t="s">
        <v>108</v>
      </c>
      <c r="E42" s="18" t="s">
        <v>2</v>
      </c>
      <c r="F42" s="13"/>
      <c r="G42" s="14">
        <v>2167</v>
      </c>
      <c r="H42" s="15">
        <f>SUM(I42:S42)</f>
        <v>0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ht="12.6" customHeight="1" x14ac:dyDescent="0.2">
      <c r="A43" s="3">
        <v>39</v>
      </c>
      <c r="B43" s="11"/>
      <c r="C43" s="23" t="s">
        <v>56</v>
      </c>
      <c r="D43" s="23" t="s">
        <v>40</v>
      </c>
      <c r="E43" s="18" t="s">
        <v>35</v>
      </c>
      <c r="F43" s="13" t="s">
        <v>7</v>
      </c>
      <c r="G43" s="14">
        <v>2386</v>
      </c>
      <c r="H43" s="15">
        <f>SUM(I43:S43)</f>
        <v>-11</v>
      </c>
      <c r="I43" s="19"/>
      <c r="J43" s="19"/>
      <c r="K43" s="19"/>
      <c r="L43" s="19"/>
      <c r="M43" s="19"/>
      <c r="N43" s="19"/>
      <c r="O43" s="19"/>
      <c r="P43" s="19">
        <v>-9</v>
      </c>
      <c r="Q43" s="19">
        <v>-2</v>
      </c>
      <c r="R43" s="19"/>
      <c r="S43" s="19"/>
      <c r="T43" s="19"/>
    </row>
    <row r="44" spans="1:20" ht="12.6" customHeight="1" x14ac:dyDescent="0.2">
      <c r="A44" s="3">
        <v>40</v>
      </c>
      <c r="B44" s="11"/>
      <c r="C44" s="23" t="s">
        <v>70</v>
      </c>
      <c r="D44" s="23" t="s">
        <v>13</v>
      </c>
      <c r="E44" s="18" t="s">
        <v>8</v>
      </c>
      <c r="F44" s="13" t="s">
        <v>7</v>
      </c>
      <c r="G44" s="14">
        <v>2097</v>
      </c>
      <c r="H44" s="15">
        <f>SUM(I44:S44)</f>
        <v>-2</v>
      </c>
      <c r="I44" s="19"/>
      <c r="J44" s="19"/>
      <c r="K44" s="19"/>
      <c r="L44" s="19"/>
      <c r="M44" s="19">
        <v>-2</v>
      </c>
      <c r="N44" s="19"/>
      <c r="O44" s="19"/>
      <c r="P44" s="19"/>
      <c r="Q44" s="19"/>
      <c r="R44" s="19"/>
      <c r="S44" s="19"/>
      <c r="T44" s="19"/>
    </row>
    <row r="45" spans="1:20" ht="12.6" customHeight="1" x14ac:dyDescent="0.2">
      <c r="A45" s="3">
        <v>41</v>
      </c>
      <c r="B45" s="11"/>
      <c r="C45" s="59" t="s">
        <v>32</v>
      </c>
      <c r="D45" s="59" t="s">
        <v>13</v>
      </c>
      <c r="E45" s="51" t="s">
        <v>3</v>
      </c>
      <c r="F45" s="13" t="s">
        <v>7</v>
      </c>
      <c r="G45" s="14">
        <v>2067</v>
      </c>
      <c r="H45" s="15">
        <f>SUM(I45:S45)</f>
        <v>38</v>
      </c>
      <c r="I45" s="19"/>
      <c r="J45" s="19">
        <v>27</v>
      </c>
      <c r="K45" s="19"/>
      <c r="L45" s="19">
        <v>5</v>
      </c>
      <c r="M45" s="19"/>
      <c r="N45" s="19">
        <v>6</v>
      </c>
      <c r="O45" s="19"/>
      <c r="P45" s="19"/>
      <c r="Q45" s="19"/>
      <c r="R45" s="19">
        <v>0</v>
      </c>
      <c r="S45" s="19"/>
      <c r="T45" s="19"/>
    </row>
    <row r="46" spans="1:20" ht="12.6" customHeight="1" x14ac:dyDescent="0.2">
      <c r="A46" s="3">
        <v>42</v>
      </c>
      <c r="B46" s="11"/>
      <c r="C46" s="23" t="s">
        <v>109</v>
      </c>
      <c r="D46" s="23" t="s">
        <v>13</v>
      </c>
      <c r="E46" s="18" t="s">
        <v>35</v>
      </c>
      <c r="F46" s="13" t="s">
        <v>0</v>
      </c>
      <c r="G46" s="14">
        <v>2368</v>
      </c>
      <c r="H46" s="15">
        <f>SUM(I46:S46)</f>
        <v>0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ht="12.6" customHeight="1" x14ac:dyDescent="0.2">
      <c r="A47" s="3">
        <v>43</v>
      </c>
      <c r="B47" s="11"/>
      <c r="C47" s="23" t="s">
        <v>110</v>
      </c>
      <c r="D47" s="23" t="s">
        <v>39</v>
      </c>
      <c r="E47" s="18" t="s">
        <v>4</v>
      </c>
      <c r="F47" s="13" t="s">
        <v>0</v>
      </c>
      <c r="G47" s="14">
        <v>2100</v>
      </c>
      <c r="H47" s="15">
        <f>SUM(I47:S47)</f>
        <v>0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ht="12.6" customHeight="1" x14ac:dyDescent="0.2">
      <c r="A48" s="3">
        <v>44</v>
      </c>
      <c r="B48" s="11"/>
      <c r="C48" s="23" t="s">
        <v>64</v>
      </c>
      <c r="D48" s="23" t="s">
        <v>13</v>
      </c>
      <c r="E48" s="18" t="s">
        <v>1</v>
      </c>
      <c r="F48" s="13"/>
      <c r="G48" s="14">
        <v>2233</v>
      </c>
      <c r="H48" s="15">
        <f>SUM(I48:S48)</f>
        <v>-26</v>
      </c>
      <c r="I48" s="19">
        <v>-3</v>
      </c>
      <c r="J48" s="19"/>
      <c r="K48" s="19"/>
      <c r="L48" s="19"/>
      <c r="M48" s="19"/>
      <c r="N48" s="19"/>
      <c r="O48" s="19">
        <v>-6</v>
      </c>
      <c r="P48" s="19"/>
      <c r="Q48" s="19">
        <v>-17</v>
      </c>
      <c r="R48" s="19"/>
      <c r="S48" s="19"/>
      <c r="T48" s="19"/>
    </row>
    <row r="49" spans="1:20" ht="12.6" customHeight="1" x14ac:dyDescent="0.2">
      <c r="A49" s="3">
        <v>45</v>
      </c>
      <c r="B49" s="11"/>
      <c r="C49" s="23" t="s">
        <v>48</v>
      </c>
      <c r="D49" s="23" t="s">
        <v>39</v>
      </c>
      <c r="E49" s="21" t="s">
        <v>3</v>
      </c>
      <c r="F49" s="13" t="s">
        <v>7</v>
      </c>
      <c r="G49" s="14">
        <v>2111</v>
      </c>
      <c r="H49" s="15">
        <f>SUM(I49:S49)</f>
        <v>15</v>
      </c>
      <c r="I49" s="19"/>
      <c r="J49" s="19"/>
      <c r="K49" s="19">
        <v>20</v>
      </c>
      <c r="L49" s="19"/>
      <c r="M49" s="19"/>
      <c r="N49" s="19"/>
      <c r="O49" s="19"/>
      <c r="P49" s="19"/>
      <c r="Q49" s="19">
        <v>-5</v>
      </c>
      <c r="R49" s="19"/>
      <c r="S49" s="19"/>
      <c r="T49" s="19"/>
    </row>
    <row r="50" spans="1:20" ht="12.6" customHeight="1" x14ac:dyDescent="0.2">
      <c r="A50" s="3">
        <v>46</v>
      </c>
      <c r="B50" s="11"/>
      <c r="C50" s="23" t="s">
        <v>25</v>
      </c>
      <c r="D50" s="23" t="s">
        <v>13</v>
      </c>
      <c r="E50" s="18" t="s">
        <v>1</v>
      </c>
      <c r="F50" s="13"/>
      <c r="G50" s="14">
        <v>2220</v>
      </c>
      <c r="H50" s="15">
        <f>SUM(I50:S50)</f>
        <v>-11</v>
      </c>
      <c r="I50" s="19"/>
      <c r="J50" s="19"/>
      <c r="K50" s="19"/>
      <c r="L50" s="19"/>
      <c r="M50" s="19"/>
      <c r="N50" s="19"/>
      <c r="O50" s="19"/>
      <c r="P50" s="19"/>
      <c r="Q50" s="19">
        <v>-11</v>
      </c>
      <c r="R50" s="19"/>
      <c r="S50" s="19"/>
      <c r="T50" s="19"/>
    </row>
    <row r="51" spans="1:20" ht="12.6" customHeight="1" x14ac:dyDescent="0.2">
      <c r="A51" s="3">
        <v>47</v>
      </c>
      <c r="B51" s="11"/>
      <c r="C51" s="23" t="s">
        <v>111</v>
      </c>
      <c r="D51" s="23" t="s">
        <v>41</v>
      </c>
      <c r="E51" s="18" t="s">
        <v>8</v>
      </c>
      <c r="F51" s="63" t="s">
        <v>0</v>
      </c>
      <c r="G51" s="14">
        <v>2344</v>
      </c>
      <c r="H51" s="15">
        <f>SUM(I51:S51)</f>
        <v>0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12.6" customHeight="1" x14ac:dyDescent="0.2">
      <c r="A52" s="3">
        <v>48</v>
      </c>
      <c r="B52" s="11"/>
      <c r="C52" s="23" t="s">
        <v>46</v>
      </c>
      <c r="D52" s="23" t="s">
        <v>40</v>
      </c>
      <c r="E52" s="18" t="s">
        <v>47</v>
      </c>
      <c r="F52" s="13" t="s">
        <v>7</v>
      </c>
      <c r="G52" s="14">
        <v>2410</v>
      </c>
      <c r="H52" s="15">
        <f>SUM(I52:S52)</f>
        <v>0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ht="12.6" customHeight="1" x14ac:dyDescent="0.2">
      <c r="A53" s="3">
        <v>49</v>
      </c>
      <c r="B53" s="11"/>
      <c r="C53" s="23" t="s">
        <v>76</v>
      </c>
      <c r="D53" s="23" t="s">
        <v>84</v>
      </c>
      <c r="E53" s="48" t="s">
        <v>5</v>
      </c>
      <c r="F53" s="22"/>
      <c r="G53" s="14">
        <v>2214</v>
      </c>
      <c r="H53" s="15">
        <f>SUM(I53:S53)</f>
        <v>0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0"/>
    </row>
    <row r="54" spans="1:20" ht="12.6" customHeight="1" x14ac:dyDescent="0.2">
      <c r="A54" s="3">
        <v>50</v>
      </c>
      <c r="B54" s="11"/>
      <c r="C54" s="23" t="s">
        <v>52</v>
      </c>
      <c r="D54" s="23" t="s">
        <v>13</v>
      </c>
      <c r="E54" s="18" t="s">
        <v>4</v>
      </c>
      <c r="F54" s="13" t="s">
        <v>7</v>
      </c>
      <c r="G54" s="14">
        <v>1971</v>
      </c>
      <c r="H54" s="15">
        <f>SUM(I54:S54)</f>
        <v>0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0"/>
    </row>
    <row r="55" spans="1:20" ht="12.6" customHeight="1" x14ac:dyDescent="0.2">
      <c r="A55" s="3">
        <v>51</v>
      </c>
      <c r="B55" s="11"/>
      <c r="C55" s="17" t="s">
        <v>112</v>
      </c>
      <c r="D55" s="17" t="s">
        <v>95</v>
      </c>
      <c r="E55" s="48" t="s">
        <v>3</v>
      </c>
      <c r="F55" s="13"/>
      <c r="G55" s="14">
        <v>2124</v>
      </c>
      <c r="H55" s="15">
        <f>SUM(I55:S55)</f>
        <v>0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0"/>
    </row>
    <row r="56" spans="1:20" ht="12.6" customHeight="1" x14ac:dyDescent="0.2">
      <c r="A56" s="3">
        <v>52</v>
      </c>
      <c r="B56" s="11"/>
      <c r="C56" s="38" t="s">
        <v>44</v>
      </c>
      <c r="D56" s="38" t="s">
        <v>113</v>
      </c>
      <c r="E56" s="49" t="s">
        <v>47</v>
      </c>
      <c r="F56" s="13" t="s">
        <v>7</v>
      </c>
      <c r="G56" s="14">
        <v>2507</v>
      </c>
      <c r="H56" s="15">
        <f>SUM(I56:S56)</f>
        <v>0</v>
      </c>
      <c r="I56" s="19"/>
      <c r="J56" s="19"/>
      <c r="K56" s="19"/>
      <c r="L56" s="19"/>
      <c r="M56" s="19"/>
      <c r="N56" s="19"/>
      <c r="O56" s="19"/>
      <c r="P56" s="19">
        <v>0</v>
      </c>
      <c r="Q56" s="19"/>
      <c r="R56" s="19"/>
      <c r="S56" s="19"/>
      <c r="T56" s="20"/>
    </row>
    <row r="57" spans="1:20" ht="12.6" customHeight="1" x14ac:dyDescent="0.2">
      <c r="A57" s="3">
        <v>53</v>
      </c>
      <c r="B57" s="11"/>
      <c r="C57" s="17" t="s">
        <v>75</v>
      </c>
      <c r="D57" s="17" t="s">
        <v>113</v>
      </c>
      <c r="E57" s="18" t="s">
        <v>2</v>
      </c>
      <c r="F57" s="13"/>
      <c r="G57" s="14">
        <v>2176</v>
      </c>
      <c r="H57" s="15">
        <f>SUM(I57:S57)</f>
        <v>0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0"/>
    </row>
    <row r="58" spans="1:20" ht="12.6" customHeight="1" x14ac:dyDescent="0.2">
      <c r="A58" s="3">
        <v>54</v>
      </c>
      <c r="B58" s="11"/>
      <c r="C58" s="17" t="s">
        <v>114</v>
      </c>
      <c r="D58" s="17" t="s">
        <v>13</v>
      </c>
      <c r="E58" s="18" t="s">
        <v>3</v>
      </c>
      <c r="F58" s="22" t="s">
        <v>85</v>
      </c>
      <c r="G58" s="14">
        <v>2183</v>
      </c>
      <c r="H58" s="15">
        <f>SUM(I58:S58)</f>
        <v>0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20"/>
    </row>
    <row r="59" spans="1:20" ht="12.6" customHeight="1" x14ac:dyDescent="0.2">
      <c r="A59" s="3">
        <v>55</v>
      </c>
      <c r="B59" s="11"/>
      <c r="C59" s="17" t="s">
        <v>23</v>
      </c>
      <c r="D59" s="17" t="s">
        <v>13</v>
      </c>
      <c r="E59" s="21" t="s">
        <v>8</v>
      </c>
      <c r="F59" s="22"/>
      <c r="G59" s="14">
        <v>1990</v>
      </c>
      <c r="H59" s="15">
        <f>SUM(I59:S59)</f>
        <v>3</v>
      </c>
      <c r="I59" s="19"/>
      <c r="J59" s="19"/>
      <c r="K59" s="19"/>
      <c r="L59" s="19"/>
      <c r="M59" s="19"/>
      <c r="N59" s="19"/>
      <c r="O59" s="19"/>
      <c r="P59" s="19"/>
      <c r="Q59" s="19"/>
      <c r="R59" s="19">
        <v>3</v>
      </c>
      <c r="S59" s="19"/>
      <c r="T59" s="20"/>
    </row>
    <row r="60" spans="1:20" ht="12.6" customHeight="1" x14ac:dyDescent="0.2">
      <c r="A60" s="3">
        <v>56</v>
      </c>
      <c r="B60" s="11"/>
      <c r="C60" s="17" t="s">
        <v>17</v>
      </c>
      <c r="D60" s="17" t="s">
        <v>15</v>
      </c>
      <c r="E60" s="18" t="s">
        <v>4</v>
      </c>
      <c r="F60" s="22" t="s">
        <v>7</v>
      </c>
      <c r="G60" s="14">
        <v>2117</v>
      </c>
      <c r="H60" s="15">
        <f>SUM(I60:S60)</f>
        <v>0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20"/>
    </row>
    <row r="61" spans="1:20" ht="12.6" customHeight="1" x14ac:dyDescent="0.2">
      <c r="A61" s="3">
        <v>57</v>
      </c>
      <c r="B61" s="11"/>
      <c r="C61" s="23" t="s">
        <v>19</v>
      </c>
      <c r="D61" s="17" t="s">
        <v>13</v>
      </c>
      <c r="E61" s="18" t="s">
        <v>1</v>
      </c>
      <c r="F61" s="13" t="s">
        <v>7</v>
      </c>
      <c r="G61" s="14">
        <v>2242</v>
      </c>
      <c r="H61" s="15">
        <f>SUM(I61:S61)</f>
        <v>-6</v>
      </c>
      <c r="I61" s="19"/>
      <c r="J61" s="19">
        <v>-6</v>
      </c>
      <c r="K61" s="19"/>
      <c r="L61" s="19"/>
      <c r="M61" s="19"/>
      <c r="N61" s="19"/>
      <c r="O61" s="19"/>
      <c r="P61" s="19"/>
      <c r="Q61" s="19"/>
      <c r="R61" s="19"/>
      <c r="S61" s="19"/>
      <c r="T61" s="20"/>
    </row>
    <row r="62" spans="1:20" ht="12.6" customHeight="1" x14ac:dyDescent="0.2">
      <c r="A62" s="3">
        <v>58</v>
      </c>
      <c r="B62" s="11"/>
      <c r="C62" s="17" t="s">
        <v>69</v>
      </c>
      <c r="D62" s="17" t="s">
        <v>13</v>
      </c>
      <c r="E62" s="18" t="s">
        <v>3</v>
      </c>
      <c r="F62" s="13" t="s">
        <v>7</v>
      </c>
      <c r="G62" s="14">
        <v>2176</v>
      </c>
      <c r="H62" s="15">
        <f>SUM(I62:S62)</f>
        <v>0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0"/>
    </row>
    <row r="63" spans="1:20" ht="12.6" customHeight="1" x14ac:dyDescent="0.2">
      <c r="A63" s="3">
        <v>59</v>
      </c>
      <c r="B63" s="11"/>
      <c r="C63" s="17" t="s">
        <v>115</v>
      </c>
      <c r="D63" s="17" t="s">
        <v>40</v>
      </c>
      <c r="E63" s="18" t="s">
        <v>1</v>
      </c>
      <c r="F63" s="13"/>
      <c r="G63" s="14">
        <v>2261</v>
      </c>
      <c r="H63" s="15">
        <f>SUM(I63:S63)</f>
        <v>0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0"/>
    </row>
    <row r="64" spans="1:20" ht="12.6" customHeight="1" x14ac:dyDescent="0.2">
      <c r="A64" s="3">
        <v>60</v>
      </c>
      <c r="B64" s="11"/>
      <c r="C64" s="17" t="s">
        <v>31</v>
      </c>
      <c r="D64" s="17" t="s">
        <v>15</v>
      </c>
      <c r="E64" s="18" t="s">
        <v>3</v>
      </c>
      <c r="F64" s="50"/>
      <c r="G64" s="14">
        <v>2105</v>
      </c>
      <c r="H64" s="15">
        <f>SUM(I64:S64)</f>
        <v>5</v>
      </c>
      <c r="I64" s="19"/>
      <c r="J64" s="19"/>
      <c r="K64" s="19">
        <v>5</v>
      </c>
      <c r="L64" s="19"/>
      <c r="M64" s="19"/>
      <c r="N64" s="19"/>
      <c r="O64" s="19"/>
      <c r="P64" s="19"/>
      <c r="Q64" s="19"/>
      <c r="R64" s="19"/>
      <c r="S64" s="19"/>
      <c r="T64" s="20"/>
    </row>
    <row r="65" spans="1:20" ht="12.6" customHeight="1" x14ac:dyDescent="0.2">
      <c r="A65" s="3">
        <v>61</v>
      </c>
      <c r="B65" s="11"/>
      <c r="C65" s="17" t="s">
        <v>156</v>
      </c>
      <c r="D65" s="17" t="s">
        <v>13</v>
      </c>
      <c r="E65" s="21" t="s">
        <v>4</v>
      </c>
      <c r="F65" s="13" t="s">
        <v>7</v>
      </c>
      <c r="G65" s="14">
        <v>2100</v>
      </c>
      <c r="H65" s="15"/>
      <c r="I65" s="19"/>
      <c r="J65" s="19"/>
      <c r="K65" s="19"/>
      <c r="L65" s="19"/>
      <c r="M65" s="19"/>
      <c r="N65" s="19"/>
      <c r="O65" s="19"/>
      <c r="P65" s="19"/>
      <c r="Q65" s="19"/>
      <c r="R65" s="53"/>
      <c r="S65" s="19"/>
      <c r="T65" s="20"/>
    </row>
    <row r="66" spans="1:20" ht="12.6" customHeight="1" x14ac:dyDescent="0.2">
      <c r="A66" s="3">
        <v>62</v>
      </c>
      <c r="B66" s="11"/>
      <c r="C66" s="17" t="s">
        <v>74</v>
      </c>
      <c r="D66" s="17" t="s">
        <v>84</v>
      </c>
      <c r="E66" s="18" t="s">
        <v>35</v>
      </c>
      <c r="F66" s="22" t="s">
        <v>7</v>
      </c>
      <c r="G66" s="14">
        <v>2359</v>
      </c>
      <c r="H66" s="15">
        <f>SUM(I66:S66)</f>
        <v>0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0"/>
    </row>
    <row r="67" spans="1:20" ht="12.6" customHeight="1" x14ac:dyDescent="0.2">
      <c r="A67" s="3">
        <v>63</v>
      </c>
      <c r="B67" s="11"/>
      <c r="C67" s="23" t="s">
        <v>116</v>
      </c>
      <c r="D67" s="23" t="s">
        <v>43</v>
      </c>
      <c r="E67" s="18" t="s">
        <v>6</v>
      </c>
      <c r="F67" s="10" t="s">
        <v>0</v>
      </c>
      <c r="G67" s="14">
        <v>2186</v>
      </c>
      <c r="H67" s="15">
        <f>SUM(I67:S67)</f>
        <v>0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20"/>
    </row>
    <row r="68" spans="1:20" ht="12.6" customHeight="1" x14ac:dyDescent="0.2">
      <c r="A68" s="3">
        <v>64</v>
      </c>
      <c r="B68" s="11"/>
      <c r="C68" s="17" t="s">
        <v>18</v>
      </c>
      <c r="D68" s="17" t="s">
        <v>13</v>
      </c>
      <c r="E68" s="18" t="s">
        <v>3</v>
      </c>
      <c r="F68" s="22" t="s">
        <v>7</v>
      </c>
      <c r="G68" s="14">
        <v>2053</v>
      </c>
      <c r="H68" s="15">
        <f>SUM(I68:S68)</f>
        <v>-15</v>
      </c>
      <c r="I68" s="19"/>
      <c r="J68" s="19">
        <v>-15</v>
      </c>
      <c r="K68" s="19"/>
      <c r="L68" s="19"/>
      <c r="M68" s="19"/>
      <c r="N68" s="19"/>
      <c r="O68" s="19"/>
      <c r="P68" s="19"/>
      <c r="Q68" s="19"/>
      <c r="R68" s="19"/>
      <c r="S68" s="19"/>
      <c r="T68" s="20"/>
    </row>
    <row r="69" spans="1:20" ht="12.6" customHeight="1" x14ac:dyDescent="0.2">
      <c r="A69" s="3">
        <v>65</v>
      </c>
      <c r="B69" s="11"/>
      <c r="C69" s="17" t="s">
        <v>117</v>
      </c>
      <c r="D69" s="17" t="s">
        <v>95</v>
      </c>
      <c r="E69" s="18" t="s">
        <v>1</v>
      </c>
      <c r="F69" s="13" t="s">
        <v>7</v>
      </c>
      <c r="G69" s="14">
        <v>2274</v>
      </c>
      <c r="H69" s="15">
        <f>SUM(I69:S69)</f>
        <v>7</v>
      </c>
      <c r="I69" s="19"/>
      <c r="J69" s="19"/>
      <c r="K69" s="19"/>
      <c r="L69" s="19"/>
      <c r="M69" s="19"/>
      <c r="N69" s="19"/>
      <c r="O69" s="19"/>
      <c r="P69" s="19"/>
      <c r="Q69" s="19">
        <v>7</v>
      </c>
      <c r="R69" s="19"/>
      <c r="S69" s="19"/>
      <c r="T69" s="20"/>
    </row>
    <row r="70" spans="1:20" ht="12.6" customHeight="1" x14ac:dyDescent="0.2">
      <c r="A70" s="3">
        <v>66</v>
      </c>
      <c r="B70" s="11"/>
      <c r="C70" s="17" t="s">
        <v>118</v>
      </c>
      <c r="D70" s="17" t="s">
        <v>13</v>
      </c>
      <c r="E70" s="18" t="s">
        <v>3</v>
      </c>
      <c r="F70" s="13" t="s">
        <v>85</v>
      </c>
      <c r="G70" s="14">
        <v>2101</v>
      </c>
      <c r="H70" s="15">
        <f>SUM(I70:S70)</f>
        <v>0</v>
      </c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20"/>
    </row>
    <row r="71" spans="1:20" ht="12.6" customHeight="1" x14ac:dyDescent="0.2">
      <c r="A71" s="3">
        <v>67</v>
      </c>
      <c r="B71" s="11"/>
      <c r="C71" s="23" t="s">
        <v>119</v>
      </c>
      <c r="D71" s="23" t="s">
        <v>95</v>
      </c>
      <c r="E71" s="18" t="s">
        <v>4</v>
      </c>
      <c r="F71" s="22"/>
      <c r="G71" s="14">
        <v>2094</v>
      </c>
      <c r="H71" s="15">
        <f>SUM(I71:S71)</f>
        <v>0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20"/>
    </row>
    <row r="72" spans="1:20" ht="12.6" customHeight="1" x14ac:dyDescent="0.2">
      <c r="A72" s="3">
        <v>68</v>
      </c>
      <c r="B72" s="11"/>
      <c r="C72" s="23" t="s">
        <v>120</v>
      </c>
      <c r="D72" s="23" t="s">
        <v>121</v>
      </c>
      <c r="E72" s="18" t="s">
        <v>8</v>
      </c>
      <c r="F72" s="22" t="s">
        <v>0</v>
      </c>
      <c r="G72" s="14">
        <v>2183</v>
      </c>
      <c r="H72" s="15">
        <f>SUM(I72:S72)</f>
        <v>0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20"/>
    </row>
    <row r="73" spans="1:20" ht="12.6" customHeight="1" x14ac:dyDescent="0.2">
      <c r="A73" s="3">
        <v>69</v>
      </c>
      <c r="B73" s="11"/>
      <c r="C73" s="38" t="s">
        <v>71</v>
      </c>
      <c r="D73" s="38" t="s">
        <v>13</v>
      </c>
      <c r="E73" s="49" t="s">
        <v>8</v>
      </c>
      <c r="F73" s="13" t="s">
        <v>7</v>
      </c>
      <c r="G73" s="14">
        <v>2009</v>
      </c>
      <c r="H73" s="15">
        <f>SUM(I73:S73)</f>
        <v>0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20"/>
    </row>
    <row r="74" spans="1:20" ht="12.6" customHeight="1" x14ac:dyDescent="0.2">
      <c r="A74" s="3">
        <v>70</v>
      </c>
      <c r="B74" s="11"/>
      <c r="C74" s="17" t="s">
        <v>122</v>
      </c>
      <c r="D74" s="17" t="s">
        <v>13</v>
      </c>
      <c r="E74" s="18" t="s">
        <v>4</v>
      </c>
      <c r="F74" s="13" t="s">
        <v>85</v>
      </c>
      <c r="G74" s="14">
        <v>2005</v>
      </c>
      <c r="H74" s="15">
        <f>SUM(I74:S74)</f>
        <v>0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20"/>
    </row>
    <row r="75" spans="1:20" ht="12.6" customHeight="1" x14ac:dyDescent="0.2">
      <c r="A75" s="3">
        <v>71</v>
      </c>
      <c r="B75" s="11"/>
      <c r="C75" s="17" t="s">
        <v>123</v>
      </c>
      <c r="D75" s="17" t="s">
        <v>13</v>
      </c>
      <c r="E75" s="18" t="s">
        <v>2</v>
      </c>
      <c r="F75" s="13" t="s">
        <v>85</v>
      </c>
      <c r="G75" s="14">
        <v>2473</v>
      </c>
      <c r="H75" s="15">
        <f>SUM(I75:S75)</f>
        <v>0</v>
      </c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20"/>
    </row>
    <row r="76" spans="1:20" ht="12.6" customHeight="1" x14ac:dyDescent="0.2">
      <c r="A76" s="3">
        <v>72</v>
      </c>
      <c r="B76" s="11"/>
      <c r="C76" s="17" t="s">
        <v>62</v>
      </c>
      <c r="D76" s="17" t="s">
        <v>84</v>
      </c>
      <c r="E76" s="18" t="s">
        <v>47</v>
      </c>
      <c r="F76" s="13" t="s">
        <v>7</v>
      </c>
      <c r="G76" s="14">
        <v>2460</v>
      </c>
      <c r="H76" s="15">
        <f>SUM(I76:S76)</f>
        <v>-5</v>
      </c>
      <c r="I76" s="19"/>
      <c r="J76" s="19"/>
      <c r="K76" s="19"/>
      <c r="L76" s="19"/>
      <c r="M76" s="19">
        <v>-5</v>
      </c>
      <c r="N76" s="19"/>
      <c r="O76" s="19"/>
      <c r="P76" s="19"/>
      <c r="Q76" s="19"/>
      <c r="R76" s="19"/>
      <c r="S76" s="19"/>
      <c r="T76" s="20"/>
    </row>
    <row r="77" spans="1:20" ht="12.6" customHeight="1" x14ac:dyDescent="0.2">
      <c r="A77" s="3">
        <v>73</v>
      </c>
      <c r="B77" s="11"/>
      <c r="C77" s="17" t="s">
        <v>55</v>
      </c>
      <c r="D77" s="17" t="s">
        <v>84</v>
      </c>
      <c r="E77" s="18" t="s">
        <v>2</v>
      </c>
      <c r="F77" s="13"/>
      <c r="G77" s="14">
        <v>2097</v>
      </c>
      <c r="H77" s="15">
        <f>SUM(I77:S77)</f>
        <v>-12</v>
      </c>
      <c r="I77" s="19"/>
      <c r="J77" s="19"/>
      <c r="K77" s="19"/>
      <c r="L77" s="19"/>
      <c r="M77" s="19">
        <v>-11</v>
      </c>
      <c r="N77" s="19"/>
      <c r="O77" s="19"/>
      <c r="P77" s="19"/>
      <c r="Q77" s="19">
        <v>-1</v>
      </c>
      <c r="R77" s="19"/>
      <c r="S77" s="19"/>
      <c r="T77" s="20"/>
    </row>
    <row r="78" spans="1:20" ht="12.6" customHeight="1" x14ac:dyDescent="0.2">
      <c r="A78" s="3">
        <v>74</v>
      </c>
      <c r="B78" s="11"/>
      <c r="C78" s="23" t="s">
        <v>78</v>
      </c>
      <c r="D78" s="17" t="s">
        <v>84</v>
      </c>
      <c r="E78" s="18" t="s">
        <v>2</v>
      </c>
      <c r="F78" s="13" t="s">
        <v>7</v>
      </c>
      <c r="G78" s="14">
        <v>2202</v>
      </c>
      <c r="H78" s="15">
        <f>SUM(I78:S78)</f>
        <v>0</v>
      </c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20"/>
    </row>
    <row r="79" spans="1:20" ht="12.6" customHeight="1" x14ac:dyDescent="0.2">
      <c r="A79" s="3">
        <v>75</v>
      </c>
      <c r="B79" s="11"/>
      <c r="C79" s="38" t="s">
        <v>36</v>
      </c>
      <c r="D79" s="38" t="s">
        <v>13</v>
      </c>
      <c r="E79" s="49" t="s">
        <v>1</v>
      </c>
      <c r="F79" s="13" t="s">
        <v>7</v>
      </c>
      <c r="G79" s="14">
        <v>2239</v>
      </c>
      <c r="H79" s="15">
        <f>SUM(I79:S79)</f>
        <v>-11</v>
      </c>
      <c r="I79" s="19"/>
      <c r="J79" s="19">
        <v>-3</v>
      </c>
      <c r="K79" s="19"/>
      <c r="L79" s="19"/>
      <c r="M79" s="19"/>
      <c r="N79" s="19">
        <v>-13</v>
      </c>
      <c r="O79" s="19"/>
      <c r="P79" s="19"/>
      <c r="Q79" s="19">
        <v>5</v>
      </c>
      <c r="R79" s="19"/>
      <c r="S79" s="19"/>
      <c r="T79" s="20"/>
    </row>
    <row r="80" spans="1:20" ht="12.6" customHeight="1" x14ac:dyDescent="0.2">
      <c r="A80" s="3">
        <v>76</v>
      </c>
      <c r="B80" s="11"/>
      <c r="C80" s="17" t="s">
        <v>68</v>
      </c>
      <c r="D80" s="17" t="s">
        <v>13</v>
      </c>
      <c r="E80" s="18" t="s">
        <v>35</v>
      </c>
      <c r="F80" s="13" t="s">
        <v>7</v>
      </c>
      <c r="G80" s="14">
        <v>2382</v>
      </c>
      <c r="H80" s="15">
        <f>SUM(I80:S80)</f>
        <v>0</v>
      </c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20"/>
    </row>
    <row r="81" spans="1:20" ht="12.6" customHeight="1" x14ac:dyDescent="0.2">
      <c r="A81" s="3">
        <v>77</v>
      </c>
      <c r="B81" s="11"/>
      <c r="C81" s="17" t="s">
        <v>180</v>
      </c>
      <c r="D81" s="17" t="s">
        <v>124</v>
      </c>
      <c r="E81" s="18" t="s">
        <v>8</v>
      </c>
      <c r="F81" s="22"/>
      <c r="G81" s="14">
        <v>2187</v>
      </c>
      <c r="H81" s="15">
        <f>SUM(I81:S81)</f>
        <v>0</v>
      </c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20"/>
    </row>
    <row r="82" spans="1:20" ht="12.6" customHeight="1" x14ac:dyDescent="0.2">
      <c r="A82" s="3">
        <v>78</v>
      </c>
      <c r="B82" s="11"/>
      <c r="C82" s="17" t="s">
        <v>125</v>
      </c>
      <c r="D82" s="17" t="s">
        <v>40</v>
      </c>
      <c r="E82" s="18" t="s">
        <v>35</v>
      </c>
      <c r="F82" s="50"/>
      <c r="G82" s="14">
        <v>2230</v>
      </c>
      <c r="H82" s="15">
        <f>SUM(I82:S82)</f>
        <v>-11</v>
      </c>
      <c r="I82" s="19"/>
      <c r="J82" s="19"/>
      <c r="K82" s="19"/>
      <c r="L82" s="19"/>
      <c r="M82" s="19"/>
      <c r="N82" s="19"/>
      <c r="O82" s="19"/>
      <c r="P82" s="19">
        <v>-17</v>
      </c>
      <c r="Q82" s="19">
        <v>6</v>
      </c>
      <c r="R82" s="19"/>
      <c r="S82" s="19"/>
      <c r="T82" s="20"/>
    </row>
    <row r="83" spans="1:20" ht="12.6" customHeight="1" x14ac:dyDescent="0.2">
      <c r="A83" s="3">
        <v>79</v>
      </c>
      <c r="B83" s="11"/>
      <c r="C83" s="17" t="s">
        <v>126</v>
      </c>
      <c r="D83" s="17" t="s">
        <v>43</v>
      </c>
      <c r="E83" s="18" t="s">
        <v>2</v>
      </c>
      <c r="F83" s="13" t="s">
        <v>85</v>
      </c>
      <c r="G83" s="14">
        <v>2272</v>
      </c>
      <c r="H83" s="15">
        <f>SUM(I83:S83)</f>
        <v>0</v>
      </c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20"/>
    </row>
    <row r="84" spans="1:20" ht="12.6" customHeight="1" x14ac:dyDescent="0.2">
      <c r="A84" s="3">
        <v>80</v>
      </c>
      <c r="B84" s="11"/>
      <c r="C84" s="17" t="s">
        <v>127</v>
      </c>
      <c r="D84" s="17" t="s">
        <v>95</v>
      </c>
      <c r="E84" s="18" t="s">
        <v>35</v>
      </c>
      <c r="F84" s="13"/>
      <c r="G84" s="14">
        <v>2312</v>
      </c>
      <c r="H84" s="15">
        <f>SUM(I84:S84)</f>
        <v>0</v>
      </c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20"/>
    </row>
    <row r="85" spans="1:20" ht="12.6" customHeight="1" x14ac:dyDescent="0.2">
      <c r="A85" s="3">
        <v>81</v>
      </c>
      <c r="B85" s="11"/>
      <c r="C85" s="17" t="s">
        <v>128</v>
      </c>
      <c r="D85" s="17" t="s">
        <v>43</v>
      </c>
      <c r="E85" s="18" t="s">
        <v>8</v>
      </c>
      <c r="F85" s="13" t="s">
        <v>0</v>
      </c>
      <c r="G85" s="14">
        <v>2170</v>
      </c>
      <c r="H85" s="15">
        <f>SUM(I85:S85)</f>
        <v>0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20"/>
    </row>
    <row r="86" spans="1:20" ht="12.6" customHeight="1" x14ac:dyDescent="0.2">
      <c r="A86" s="3">
        <v>82</v>
      </c>
      <c r="B86" s="11"/>
      <c r="C86" s="17" t="s">
        <v>34</v>
      </c>
      <c r="D86" s="17" t="s">
        <v>13</v>
      </c>
      <c r="E86" s="18" t="s">
        <v>1</v>
      </c>
      <c r="F86" s="13"/>
      <c r="G86" s="14">
        <v>2292</v>
      </c>
      <c r="H86" s="15">
        <f>SUM(I86:S86)</f>
        <v>0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20"/>
    </row>
    <row r="87" spans="1:20" ht="12.6" customHeight="1" x14ac:dyDescent="0.2">
      <c r="A87" s="3">
        <v>83</v>
      </c>
      <c r="B87" s="11"/>
      <c r="C87" s="17" t="s">
        <v>129</v>
      </c>
      <c r="D87" s="17" t="s">
        <v>13</v>
      </c>
      <c r="E87" s="18" t="s">
        <v>5</v>
      </c>
      <c r="F87" s="13" t="s">
        <v>85</v>
      </c>
      <c r="G87" s="14">
        <v>2200</v>
      </c>
      <c r="H87" s="15">
        <f>SUM(I87:S87)</f>
        <v>0</v>
      </c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20"/>
    </row>
    <row r="88" spans="1:20" ht="12.6" customHeight="1" x14ac:dyDescent="0.2">
      <c r="A88" s="3">
        <v>84</v>
      </c>
      <c r="B88" s="11"/>
      <c r="C88" s="17" t="s">
        <v>33</v>
      </c>
      <c r="D88" s="17" t="s">
        <v>13</v>
      </c>
      <c r="E88" s="18" t="s">
        <v>3</v>
      </c>
      <c r="F88" s="13" t="s">
        <v>7</v>
      </c>
      <c r="G88" s="14">
        <v>1994</v>
      </c>
      <c r="H88" s="15">
        <f>SUM(I88:S88)</f>
        <v>-23</v>
      </c>
      <c r="I88" s="19"/>
      <c r="J88" s="19"/>
      <c r="K88" s="19">
        <v>1</v>
      </c>
      <c r="L88" s="19"/>
      <c r="M88" s="19"/>
      <c r="N88" s="19">
        <v>3</v>
      </c>
      <c r="O88" s="19"/>
      <c r="P88" s="19"/>
      <c r="Q88" s="19">
        <v>-9</v>
      </c>
      <c r="R88" s="19">
        <v>-18</v>
      </c>
      <c r="S88" s="19"/>
      <c r="T88" s="20"/>
    </row>
    <row r="89" spans="1:20" ht="12.6" customHeight="1" x14ac:dyDescent="0.2">
      <c r="A89" s="3">
        <v>85</v>
      </c>
      <c r="B89" s="11"/>
      <c r="C89" s="17" t="s">
        <v>24</v>
      </c>
      <c r="D89" s="17" t="s">
        <v>13</v>
      </c>
      <c r="E89" s="18" t="s">
        <v>3</v>
      </c>
      <c r="F89" s="13"/>
      <c r="G89" s="14">
        <v>2066</v>
      </c>
      <c r="H89" s="15">
        <f>SUM(I89:S89)</f>
        <v>0</v>
      </c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20"/>
    </row>
    <row r="90" spans="1:20" ht="12.6" customHeight="1" x14ac:dyDescent="0.2">
      <c r="A90" s="3">
        <v>86</v>
      </c>
      <c r="B90" s="11"/>
      <c r="C90" s="17" t="s">
        <v>22</v>
      </c>
      <c r="D90" s="17" t="s">
        <v>13</v>
      </c>
      <c r="E90" s="18" t="s">
        <v>3</v>
      </c>
      <c r="F90" s="13" t="s">
        <v>7</v>
      </c>
      <c r="G90" s="14">
        <v>2055</v>
      </c>
      <c r="H90" s="15">
        <f>SUM(I90:S90)</f>
        <v>-3</v>
      </c>
      <c r="I90" s="19"/>
      <c r="J90" s="19"/>
      <c r="K90" s="19"/>
      <c r="L90" s="19"/>
      <c r="M90" s="19"/>
      <c r="N90" s="19">
        <v>9</v>
      </c>
      <c r="O90" s="19"/>
      <c r="P90" s="19"/>
      <c r="Q90" s="19"/>
      <c r="R90" s="19">
        <v>-12</v>
      </c>
      <c r="S90" s="19"/>
      <c r="T90" s="20"/>
    </row>
    <row r="91" spans="1:20" ht="12.6" customHeight="1" x14ac:dyDescent="0.2">
      <c r="A91" s="3">
        <v>87</v>
      </c>
      <c r="B91" s="11"/>
      <c r="C91" s="17" t="s">
        <v>130</v>
      </c>
      <c r="D91" s="17" t="s">
        <v>13</v>
      </c>
      <c r="E91" s="18" t="s">
        <v>1</v>
      </c>
      <c r="F91" s="13" t="s">
        <v>85</v>
      </c>
      <c r="G91" s="14">
        <v>2367</v>
      </c>
      <c r="H91" s="15">
        <f>SUM(I91:S91)</f>
        <v>0</v>
      </c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20"/>
    </row>
    <row r="92" spans="1:20" ht="12.6" customHeight="1" x14ac:dyDescent="0.2">
      <c r="A92" s="3">
        <v>88</v>
      </c>
      <c r="B92" s="24"/>
      <c r="C92" s="17" t="s">
        <v>12</v>
      </c>
      <c r="D92" s="17" t="s">
        <v>13</v>
      </c>
      <c r="E92" s="18" t="s">
        <v>2</v>
      </c>
      <c r="F92" s="13"/>
      <c r="G92" s="14">
        <v>2241</v>
      </c>
      <c r="H92" s="15">
        <f>SUM(I92:S92)</f>
        <v>8</v>
      </c>
      <c r="I92" s="19"/>
      <c r="J92" s="19"/>
      <c r="K92" s="19"/>
      <c r="L92" s="19">
        <v>8</v>
      </c>
      <c r="M92" s="19"/>
      <c r="N92" s="19"/>
      <c r="O92" s="19"/>
      <c r="P92" s="19"/>
      <c r="Q92" s="19"/>
      <c r="R92" s="19"/>
      <c r="S92" s="19"/>
      <c r="T92" s="20"/>
    </row>
    <row r="93" spans="1:20" ht="12.6" customHeight="1" x14ac:dyDescent="0.2">
      <c r="A93" s="3">
        <v>89</v>
      </c>
      <c r="B93" s="24"/>
      <c r="C93" s="17" t="s">
        <v>131</v>
      </c>
      <c r="D93" s="17" t="s">
        <v>132</v>
      </c>
      <c r="E93" s="18" t="s">
        <v>67</v>
      </c>
      <c r="F93" s="13"/>
      <c r="G93" s="14">
        <v>2566</v>
      </c>
      <c r="H93" s="15">
        <f>SUM(I93:S93)</f>
        <v>2</v>
      </c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>
        <v>2</v>
      </c>
      <c r="T93" s="20"/>
    </row>
    <row r="94" spans="1:20" ht="12.6" customHeight="1" x14ac:dyDescent="0.2">
      <c r="A94" s="3">
        <v>90</v>
      </c>
      <c r="B94" s="24"/>
      <c r="C94" s="17" t="s">
        <v>53</v>
      </c>
      <c r="D94" s="17" t="s">
        <v>40</v>
      </c>
      <c r="E94" s="52" t="s">
        <v>35</v>
      </c>
      <c r="F94" s="13" t="s">
        <v>7</v>
      </c>
      <c r="G94" s="14">
        <v>2252</v>
      </c>
      <c r="H94" s="15">
        <f>SUM(I94:S94)</f>
        <v>16</v>
      </c>
      <c r="I94" s="19"/>
      <c r="J94" s="19"/>
      <c r="K94" s="19"/>
      <c r="L94" s="19"/>
      <c r="M94" s="19"/>
      <c r="N94" s="19"/>
      <c r="O94" s="19"/>
      <c r="P94" s="19"/>
      <c r="Q94" s="19">
        <v>16</v>
      </c>
      <c r="R94" s="19"/>
      <c r="S94" s="19"/>
      <c r="T94" s="20"/>
    </row>
    <row r="95" spans="1:20" ht="12.6" customHeight="1" x14ac:dyDescent="0.2">
      <c r="A95" s="3">
        <v>91</v>
      </c>
      <c r="B95" s="24"/>
      <c r="C95" s="17" t="s">
        <v>133</v>
      </c>
      <c r="D95" s="17" t="s">
        <v>40</v>
      </c>
      <c r="E95" s="18" t="s">
        <v>47</v>
      </c>
      <c r="F95" s="13"/>
      <c r="G95" s="14">
        <v>2514</v>
      </c>
      <c r="H95" s="15">
        <f>SUM(I95:S95)</f>
        <v>-5</v>
      </c>
      <c r="I95" s="19"/>
      <c r="J95" s="19"/>
      <c r="K95" s="19"/>
      <c r="L95" s="19"/>
      <c r="M95" s="19"/>
      <c r="N95" s="19"/>
      <c r="O95" s="19"/>
      <c r="P95" s="19">
        <v>-5</v>
      </c>
      <c r="Q95" s="19"/>
      <c r="R95" s="19"/>
      <c r="S95" s="19"/>
      <c r="T95" s="20"/>
    </row>
    <row r="96" spans="1:20" ht="12.6" customHeight="1" x14ac:dyDescent="0.2">
      <c r="A96" s="3">
        <v>92</v>
      </c>
      <c r="B96" s="24"/>
      <c r="C96" s="17" t="s">
        <v>134</v>
      </c>
      <c r="D96" s="17" t="s">
        <v>135</v>
      </c>
      <c r="E96" s="18" t="s">
        <v>3</v>
      </c>
      <c r="F96" s="13" t="s">
        <v>85</v>
      </c>
      <c r="G96" s="14">
        <v>2292</v>
      </c>
      <c r="H96" s="15">
        <f>SUM(I96:S96)</f>
        <v>0</v>
      </c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20"/>
    </row>
    <row r="97" spans="1:20" ht="12.6" customHeight="1" x14ac:dyDescent="0.2">
      <c r="A97" s="3">
        <v>93</v>
      </c>
      <c r="B97" s="24"/>
      <c r="C97" s="23" t="s">
        <v>57</v>
      </c>
      <c r="D97" s="23" t="s">
        <v>40</v>
      </c>
      <c r="E97" s="18" t="s">
        <v>51</v>
      </c>
      <c r="F97" s="13" t="s">
        <v>7</v>
      </c>
      <c r="G97" s="14">
        <v>2475</v>
      </c>
      <c r="H97" s="15">
        <f>SUM(I97:S97)</f>
        <v>0</v>
      </c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20"/>
    </row>
    <row r="98" spans="1:20" ht="12.6" customHeight="1" x14ac:dyDescent="0.2">
      <c r="A98" s="3">
        <v>94</v>
      </c>
      <c r="B98" s="24"/>
      <c r="C98" s="23" t="s">
        <v>136</v>
      </c>
      <c r="D98" s="23" t="s">
        <v>95</v>
      </c>
      <c r="E98" s="18" t="s">
        <v>4</v>
      </c>
      <c r="F98" s="13" t="s">
        <v>7</v>
      </c>
      <c r="G98" s="14">
        <v>2052</v>
      </c>
      <c r="H98" s="15">
        <f>SUM(I98:S98)</f>
        <v>0</v>
      </c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20"/>
    </row>
    <row r="99" spans="1:20" ht="12.6" customHeight="1" x14ac:dyDescent="0.2">
      <c r="A99" s="3">
        <v>95</v>
      </c>
      <c r="B99" s="24"/>
      <c r="C99" s="23" t="s">
        <v>20</v>
      </c>
      <c r="D99" s="23" t="s">
        <v>13</v>
      </c>
      <c r="E99" s="18" t="s">
        <v>47</v>
      </c>
      <c r="F99" s="13" t="s">
        <v>7</v>
      </c>
      <c r="G99" s="14">
        <v>2428</v>
      </c>
      <c r="H99" s="15">
        <f>SUM(I99:S99)</f>
        <v>13</v>
      </c>
      <c r="I99" s="19">
        <v>3</v>
      </c>
      <c r="J99" s="19">
        <v>9</v>
      </c>
      <c r="K99" s="19">
        <v>-2</v>
      </c>
      <c r="L99" s="19"/>
      <c r="M99" s="19"/>
      <c r="N99" s="19">
        <v>2</v>
      </c>
      <c r="O99" s="19">
        <v>-2</v>
      </c>
      <c r="P99" s="19"/>
      <c r="Q99" s="19"/>
      <c r="R99" s="19">
        <v>3</v>
      </c>
      <c r="S99" s="19"/>
      <c r="T99" s="20"/>
    </row>
    <row r="100" spans="1:20" ht="12.6" customHeight="1" x14ac:dyDescent="0.2">
      <c r="A100" s="3">
        <v>96</v>
      </c>
      <c r="B100" s="24"/>
      <c r="C100" s="17" t="s">
        <v>61</v>
      </c>
      <c r="D100" s="17" t="s">
        <v>84</v>
      </c>
      <c r="E100" s="18" t="s">
        <v>35</v>
      </c>
      <c r="F100" s="13"/>
      <c r="G100" s="14">
        <v>2317</v>
      </c>
      <c r="H100" s="15">
        <f>SUM(I100:S100)</f>
        <v>-14</v>
      </c>
      <c r="I100" s="19"/>
      <c r="J100" s="19"/>
      <c r="K100" s="19"/>
      <c r="L100" s="19"/>
      <c r="M100" s="19">
        <v>-8</v>
      </c>
      <c r="N100" s="19"/>
      <c r="O100" s="19"/>
      <c r="P100" s="19"/>
      <c r="Q100" s="19">
        <v>-6</v>
      </c>
      <c r="R100" s="19"/>
      <c r="S100" s="19"/>
      <c r="T100" s="20"/>
    </row>
    <row r="101" spans="1:20" ht="12.6" customHeight="1" x14ac:dyDescent="0.2">
      <c r="A101" s="3">
        <v>97</v>
      </c>
      <c r="B101" s="24"/>
      <c r="C101" s="17" t="s">
        <v>137</v>
      </c>
      <c r="D101" s="17" t="s">
        <v>87</v>
      </c>
      <c r="E101" s="18" t="s">
        <v>47</v>
      </c>
      <c r="F101" s="13" t="s">
        <v>0</v>
      </c>
      <c r="G101" s="14">
        <v>2575</v>
      </c>
      <c r="H101" s="15">
        <f>SUM(I101:S101)</f>
        <v>0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20"/>
    </row>
    <row r="102" spans="1:20" ht="12.6" customHeight="1" x14ac:dyDescent="0.2">
      <c r="A102" s="3">
        <v>98</v>
      </c>
      <c r="B102" s="24"/>
      <c r="C102" s="17" t="s">
        <v>21</v>
      </c>
      <c r="D102" s="17" t="s">
        <v>13</v>
      </c>
      <c r="E102" s="21" t="s">
        <v>2</v>
      </c>
      <c r="F102" s="22" t="s">
        <v>7</v>
      </c>
      <c r="G102" s="14">
        <v>2022</v>
      </c>
      <c r="H102" s="15">
        <f>SUM(I102:S102)</f>
        <v>-10</v>
      </c>
      <c r="I102" s="19"/>
      <c r="J102" s="19">
        <v>3</v>
      </c>
      <c r="K102" s="19">
        <v>-4</v>
      </c>
      <c r="L102" s="19"/>
      <c r="M102" s="19"/>
      <c r="N102" s="19">
        <v>-24</v>
      </c>
      <c r="O102" s="19"/>
      <c r="P102" s="19"/>
      <c r="Q102" s="19">
        <v>-5</v>
      </c>
      <c r="R102" s="19">
        <v>20</v>
      </c>
      <c r="S102" s="19"/>
      <c r="T102" s="20"/>
    </row>
    <row r="103" spans="1:20" ht="12.6" customHeight="1" x14ac:dyDescent="0.2">
      <c r="A103" s="3">
        <v>99</v>
      </c>
      <c r="B103" s="24"/>
      <c r="C103" s="17" t="s">
        <v>28</v>
      </c>
      <c r="D103" s="17" t="s">
        <v>13</v>
      </c>
      <c r="E103" s="18" t="s">
        <v>3</v>
      </c>
      <c r="F103" s="13" t="s">
        <v>7</v>
      </c>
      <c r="G103" s="14">
        <v>2042</v>
      </c>
      <c r="H103" s="15">
        <f>SUM(I103:S103)</f>
        <v>-25</v>
      </c>
      <c r="I103" s="19"/>
      <c r="J103" s="19"/>
      <c r="K103" s="19"/>
      <c r="L103" s="19"/>
      <c r="M103" s="19"/>
      <c r="N103" s="19">
        <v>-10</v>
      </c>
      <c r="O103" s="19"/>
      <c r="P103" s="19"/>
      <c r="Q103" s="19"/>
      <c r="R103" s="19">
        <v>-15</v>
      </c>
      <c r="S103" s="19"/>
      <c r="T103" s="20"/>
    </row>
    <row r="104" spans="1:20" ht="12.6" customHeight="1" x14ac:dyDescent="0.2">
      <c r="A104" s="3">
        <v>100</v>
      </c>
      <c r="B104" s="24"/>
      <c r="C104" s="17" t="s">
        <v>138</v>
      </c>
      <c r="D104" s="17" t="s">
        <v>95</v>
      </c>
      <c r="E104" s="18" t="s">
        <v>3</v>
      </c>
      <c r="F104" s="22" t="s">
        <v>7</v>
      </c>
      <c r="G104" s="14">
        <v>2153</v>
      </c>
      <c r="H104" s="15">
        <f>SUM(I104:S104)</f>
        <v>0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20"/>
    </row>
    <row r="105" spans="1:20" ht="12.6" customHeight="1" x14ac:dyDescent="0.2">
      <c r="A105" s="3">
        <v>101</v>
      </c>
      <c r="B105" s="24"/>
      <c r="C105" s="17" t="s">
        <v>139</v>
      </c>
      <c r="D105" s="17" t="s">
        <v>40</v>
      </c>
      <c r="E105" s="18" t="s">
        <v>10</v>
      </c>
      <c r="F105" s="13" t="s">
        <v>85</v>
      </c>
      <c r="G105" s="14">
        <v>2079</v>
      </c>
      <c r="H105" s="15">
        <f>SUM(I105:S105)</f>
        <v>0</v>
      </c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20"/>
    </row>
    <row r="106" spans="1:20" ht="12.6" customHeight="1" x14ac:dyDescent="0.2">
      <c r="A106" s="3">
        <v>102</v>
      </c>
      <c r="B106" s="24"/>
      <c r="C106" s="17" t="s">
        <v>29</v>
      </c>
      <c r="D106" s="17" t="s">
        <v>13</v>
      </c>
      <c r="E106" s="21" t="s">
        <v>2</v>
      </c>
      <c r="F106" s="22" t="s">
        <v>7</v>
      </c>
      <c r="G106" s="14">
        <v>2145</v>
      </c>
      <c r="H106" s="15">
        <f>SUM(I106:S106)</f>
        <v>50</v>
      </c>
      <c r="I106" s="19"/>
      <c r="J106" s="19">
        <v>3</v>
      </c>
      <c r="K106" s="19">
        <v>9</v>
      </c>
      <c r="L106" s="19"/>
      <c r="M106" s="19"/>
      <c r="N106" s="19">
        <v>22</v>
      </c>
      <c r="O106" s="19"/>
      <c r="P106" s="19"/>
      <c r="Q106" s="19">
        <v>0</v>
      </c>
      <c r="R106" s="19">
        <v>16</v>
      </c>
      <c r="S106" s="19"/>
      <c r="T106" s="20"/>
    </row>
    <row r="107" spans="1:20" ht="12.6" customHeight="1" x14ac:dyDescent="0.2">
      <c r="A107" s="3">
        <v>103</v>
      </c>
      <c r="B107" s="24"/>
      <c r="C107" s="17" t="s">
        <v>38</v>
      </c>
      <c r="D107" s="17" t="s">
        <v>13</v>
      </c>
      <c r="E107" s="21" t="s">
        <v>8</v>
      </c>
      <c r="F107" s="22"/>
      <c r="G107" s="14">
        <v>2066</v>
      </c>
      <c r="H107" s="15">
        <f>SUM(I107:S107)</f>
        <v>-2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19">
        <v>-2</v>
      </c>
      <c r="S107" s="19"/>
      <c r="T107" s="2"/>
    </row>
    <row r="108" spans="1:20" ht="31.5" customHeight="1" x14ac:dyDescent="0.2">
      <c r="B108" s="24"/>
      <c r="C108" s="25"/>
      <c r="D108" s="26"/>
      <c r="F108" s="13"/>
      <c r="G108" s="3"/>
      <c r="H108" s="3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20" ht="12.6" customHeight="1" x14ac:dyDescent="0.2">
      <c r="A109" s="27" t="s">
        <v>2</v>
      </c>
      <c r="B109" s="28"/>
      <c r="C109" s="29" t="s">
        <v>140</v>
      </c>
      <c r="D109" s="26"/>
      <c r="E109" s="30"/>
      <c r="G109" s="31"/>
      <c r="H109" s="31"/>
    </row>
    <row r="110" spans="1:20" ht="12.6" customHeight="1" x14ac:dyDescent="0.2">
      <c r="A110" s="32" t="s">
        <v>5</v>
      </c>
      <c r="B110" s="28"/>
      <c r="C110" s="29" t="s">
        <v>141</v>
      </c>
      <c r="D110" s="26"/>
      <c r="E110" s="30"/>
      <c r="G110" s="31"/>
      <c r="H110" s="31"/>
    </row>
    <row r="111" spans="1:20" ht="12.6" customHeight="1" x14ac:dyDescent="0.2">
      <c r="A111" s="33" t="s">
        <v>5</v>
      </c>
      <c r="B111" s="33" t="s">
        <v>0</v>
      </c>
      <c r="C111" s="29" t="s">
        <v>142</v>
      </c>
      <c r="D111" s="26"/>
      <c r="E111" s="30"/>
      <c r="G111" s="31"/>
      <c r="H111" s="31"/>
    </row>
    <row r="112" spans="1:20" ht="12.6" customHeight="1" x14ac:dyDescent="0.2">
      <c r="A112" s="34" t="s">
        <v>5</v>
      </c>
      <c r="B112" s="35" t="s">
        <v>85</v>
      </c>
      <c r="C112" s="29" t="s">
        <v>143</v>
      </c>
      <c r="D112" s="26"/>
      <c r="E112" s="30"/>
      <c r="G112" s="31"/>
      <c r="H112" s="31"/>
    </row>
    <row r="113" spans="1:18" ht="12.6" customHeight="1" x14ac:dyDescent="0.2">
      <c r="A113" s="36" t="s">
        <v>2</v>
      </c>
      <c r="B113" s="37"/>
      <c r="C113" s="38" t="s">
        <v>144</v>
      </c>
      <c r="D113" s="26"/>
      <c r="E113" s="30"/>
      <c r="G113" s="31"/>
      <c r="H113" s="31"/>
    </row>
    <row r="114" spans="1:18" ht="12.6" customHeight="1" x14ac:dyDescent="0.2">
      <c r="B114" s="11"/>
      <c r="D114" s="26"/>
      <c r="E114" s="30"/>
      <c r="G114" s="31"/>
      <c r="H114" s="31"/>
    </row>
    <row r="115" spans="1:18" x14ac:dyDescent="0.2">
      <c r="B115" s="8"/>
      <c r="D115" s="3"/>
      <c r="E115" s="13"/>
      <c r="F115" s="4"/>
      <c r="G115" s="13" t="s">
        <v>145</v>
      </c>
      <c r="H115" s="3" t="s">
        <v>146</v>
      </c>
      <c r="I115" s="4"/>
      <c r="J115" s="3"/>
      <c r="K115" s="3"/>
      <c r="L115" s="3"/>
      <c r="M115" s="3"/>
      <c r="N115" s="3"/>
      <c r="O115" s="4"/>
      <c r="P115" s="4"/>
      <c r="Q115" s="4"/>
      <c r="R115" s="4"/>
    </row>
    <row r="116" spans="1:18" x14ac:dyDescent="0.2">
      <c r="B116" s="39">
        <v>1</v>
      </c>
      <c r="C116" s="43" t="s">
        <v>157</v>
      </c>
      <c r="D116" s="41" t="s">
        <v>158</v>
      </c>
      <c r="E116" s="42"/>
      <c r="F116" s="4"/>
      <c r="G116" s="31" t="s">
        <v>159</v>
      </c>
      <c r="H116" s="31" t="s">
        <v>160</v>
      </c>
      <c r="I116" s="4"/>
      <c r="J116" s="4"/>
      <c r="K116" s="4"/>
      <c r="O116" s="4"/>
      <c r="P116" s="4"/>
      <c r="Q116" s="4"/>
      <c r="R116" s="4"/>
    </row>
    <row r="117" spans="1:18" x14ac:dyDescent="0.2">
      <c r="B117" s="39">
        <v>2</v>
      </c>
      <c r="C117" s="40" t="s">
        <v>149</v>
      </c>
      <c r="D117" s="41" t="s">
        <v>13</v>
      </c>
      <c r="E117" s="42"/>
      <c r="F117" s="4"/>
      <c r="G117" s="31" t="s">
        <v>150</v>
      </c>
      <c r="H117" s="31" t="s">
        <v>151</v>
      </c>
      <c r="I117" s="4"/>
      <c r="J117" s="4"/>
      <c r="K117" s="4"/>
      <c r="O117" s="4"/>
      <c r="P117" s="4"/>
      <c r="Q117" s="4"/>
      <c r="R117" s="4"/>
    </row>
    <row r="118" spans="1:18" x14ac:dyDescent="0.2">
      <c r="B118" s="39">
        <v>3</v>
      </c>
      <c r="C118" s="43" t="s">
        <v>152</v>
      </c>
      <c r="D118" s="41" t="s">
        <v>42</v>
      </c>
      <c r="E118" s="42"/>
      <c r="F118" s="4"/>
      <c r="G118" s="31" t="s">
        <v>153</v>
      </c>
      <c r="H118" s="31" t="s">
        <v>147</v>
      </c>
      <c r="I118" s="4"/>
      <c r="J118" s="4"/>
      <c r="K118" s="4"/>
      <c r="O118" s="4"/>
      <c r="P118" s="4"/>
      <c r="Q118" s="4"/>
      <c r="R118" s="4"/>
    </row>
    <row r="119" spans="1:18" x14ac:dyDescent="0.2">
      <c r="B119" s="39">
        <v>4</v>
      </c>
      <c r="C119" s="40" t="s">
        <v>154</v>
      </c>
      <c r="D119" s="41" t="s">
        <v>42</v>
      </c>
      <c r="E119" s="42"/>
      <c r="F119" s="4"/>
      <c r="G119" s="31" t="s">
        <v>153</v>
      </c>
      <c r="H119" s="31" t="s">
        <v>147</v>
      </c>
      <c r="I119" s="4"/>
      <c r="J119" s="4"/>
      <c r="K119" s="4"/>
      <c r="O119" s="4"/>
      <c r="P119" s="4"/>
      <c r="Q119" s="4"/>
      <c r="R119" s="4"/>
    </row>
    <row r="120" spans="1:18" x14ac:dyDescent="0.2">
      <c r="B120" s="39">
        <v>5</v>
      </c>
      <c r="C120" s="44" t="s">
        <v>171</v>
      </c>
      <c r="D120" s="1" t="s">
        <v>170</v>
      </c>
      <c r="E120" s="45"/>
      <c r="F120" s="4"/>
      <c r="G120" s="31" t="s">
        <v>173</v>
      </c>
      <c r="H120" s="31" t="s">
        <v>174</v>
      </c>
      <c r="I120" s="4"/>
      <c r="J120" s="4"/>
      <c r="K120" s="4"/>
      <c r="O120" s="4"/>
      <c r="P120" s="4"/>
      <c r="Q120" s="4"/>
      <c r="R120" s="4"/>
    </row>
    <row r="121" spans="1:18" x14ac:dyDescent="0.2">
      <c r="B121" s="39">
        <v>6</v>
      </c>
      <c r="C121" s="4" t="s">
        <v>161</v>
      </c>
      <c r="D121" s="3" t="s">
        <v>13</v>
      </c>
      <c r="G121" s="6" t="s">
        <v>162</v>
      </c>
      <c r="H121" s="54" t="s">
        <v>163</v>
      </c>
      <c r="I121" s="4"/>
      <c r="J121" s="4"/>
      <c r="K121" s="4"/>
      <c r="O121" s="4"/>
      <c r="P121" s="4"/>
      <c r="Q121" s="4"/>
      <c r="R121" s="4"/>
    </row>
    <row r="122" spans="1:18" x14ac:dyDescent="0.2">
      <c r="B122" s="39">
        <v>7</v>
      </c>
      <c r="C122" s="4" t="s">
        <v>184</v>
      </c>
      <c r="D122" s="4" t="s">
        <v>183</v>
      </c>
      <c r="G122" s="6" t="s">
        <v>181</v>
      </c>
      <c r="H122" s="54" t="s">
        <v>182</v>
      </c>
      <c r="I122" s="4"/>
      <c r="J122" s="4"/>
      <c r="K122" s="4"/>
      <c r="O122" s="4"/>
      <c r="P122" s="4"/>
      <c r="Q122" s="4"/>
      <c r="R122" s="4"/>
    </row>
    <row r="123" spans="1:18" x14ac:dyDescent="0.2">
      <c r="B123" s="39">
        <v>8</v>
      </c>
      <c r="C123" s="44" t="s">
        <v>172</v>
      </c>
      <c r="D123" s="41" t="s">
        <v>40</v>
      </c>
      <c r="E123" s="45"/>
      <c r="F123" s="4"/>
      <c r="G123" s="46" t="s">
        <v>175</v>
      </c>
      <c r="H123" s="46" t="s">
        <v>176</v>
      </c>
      <c r="I123" s="4"/>
      <c r="J123" s="4"/>
      <c r="K123" s="4"/>
      <c r="O123" s="4"/>
      <c r="P123" s="4"/>
      <c r="Q123" s="4"/>
      <c r="R123" s="4"/>
    </row>
    <row r="124" spans="1:18" x14ac:dyDescent="0.2">
      <c r="B124" s="39">
        <v>9</v>
      </c>
      <c r="C124" s="44" t="s">
        <v>164</v>
      </c>
      <c r="D124" s="1" t="s">
        <v>95</v>
      </c>
      <c r="E124" s="45"/>
      <c r="F124" s="4"/>
      <c r="G124" s="31" t="s">
        <v>165</v>
      </c>
      <c r="H124" s="46" t="s">
        <v>166</v>
      </c>
      <c r="I124" s="4"/>
      <c r="J124" s="4"/>
      <c r="K124" s="4"/>
      <c r="O124" s="4"/>
      <c r="P124" s="4"/>
      <c r="Q124" s="4"/>
      <c r="R124" s="4"/>
    </row>
    <row r="125" spans="1:18" x14ac:dyDescent="0.2">
      <c r="B125" s="39">
        <v>10</v>
      </c>
      <c r="C125" s="44" t="s">
        <v>167</v>
      </c>
      <c r="D125" s="1" t="s">
        <v>13</v>
      </c>
      <c r="E125" s="45"/>
      <c r="F125" s="4"/>
      <c r="G125" s="31" t="s">
        <v>168</v>
      </c>
      <c r="H125" s="46" t="s">
        <v>169</v>
      </c>
      <c r="I125" s="4"/>
      <c r="J125" s="4"/>
      <c r="K125" s="4"/>
      <c r="O125" s="4"/>
      <c r="P125" s="4"/>
      <c r="Q125" s="4"/>
      <c r="R125" s="4"/>
    </row>
    <row r="126" spans="1:18" x14ac:dyDescent="0.2">
      <c r="B126" s="39">
        <v>11</v>
      </c>
      <c r="C126" s="4" t="s">
        <v>177</v>
      </c>
      <c r="D126" s="3" t="s">
        <v>42</v>
      </c>
      <c r="G126" s="6" t="s">
        <v>178</v>
      </c>
      <c r="H126" s="54" t="s">
        <v>179</v>
      </c>
    </row>
  </sheetData>
  <pageMargins left="0.39370078740157483" right="0" top="0" bottom="0" header="0" footer="0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2017-04-14T13:12:53Z</cp:lastPrinted>
  <dcterms:created xsi:type="dcterms:W3CDTF">1998-02-04T21:51:39Z</dcterms:created>
  <dcterms:modified xsi:type="dcterms:W3CDTF">2017-04-14T13:13:04Z</dcterms:modified>
</cp:coreProperties>
</file>